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OFFER" sheetId="3" r:id="rId1"/>
    <sheet name="RECAP" sheetId="1" r:id="rId2"/>
    <sheet name="ANALYSIS" sheetId="4" r:id="rId3"/>
  </sheets>
  <externalReferences>
    <externalReference r:id="rId4"/>
  </externalReferences>
  <definedNames>
    <definedName name="_xlnm._FilterDatabase" localSheetId="0" hidden="1">OFFER!$A$3:$CG$474</definedName>
  </definedNames>
  <calcPr calcId="152511"/>
  <pivotCaches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G2" i="3" l="1"/>
  <c r="CE2" i="3"/>
  <c r="F67" i="1"/>
  <c r="D67" i="1"/>
  <c r="C67" i="1"/>
  <c r="B67" i="1"/>
  <c r="A67" i="1"/>
  <c r="F66" i="1"/>
  <c r="D66" i="1"/>
  <c r="C66" i="1"/>
  <c r="B66" i="1"/>
  <c r="A66" i="1"/>
  <c r="F65" i="1"/>
  <c r="D65" i="1"/>
  <c r="C65" i="1"/>
  <c r="B65" i="1"/>
  <c r="A65" i="1"/>
  <c r="F64" i="1"/>
  <c r="D64" i="1"/>
  <c r="C64" i="1"/>
  <c r="B64" i="1"/>
  <c r="A64" i="1"/>
  <c r="F63" i="1"/>
  <c r="D63" i="1"/>
  <c r="C63" i="1"/>
  <c r="B63" i="1"/>
  <c r="A63" i="1"/>
  <c r="F62" i="1"/>
  <c r="D62" i="1"/>
  <c r="C62" i="1"/>
  <c r="B62" i="1"/>
  <c r="A62" i="1"/>
  <c r="F61" i="1"/>
  <c r="D61" i="1"/>
  <c r="C61" i="1"/>
  <c r="B61" i="1"/>
  <c r="A61" i="1"/>
  <c r="F60" i="1"/>
  <c r="D60" i="1"/>
  <c r="C60" i="1"/>
  <c r="B60" i="1"/>
  <c r="A60" i="1"/>
  <c r="F59" i="1"/>
  <c r="D59" i="1"/>
  <c r="C59" i="1"/>
  <c r="B59" i="1"/>
  <c r="A59" i="1"/>
  <c r="F58" i="1"/>
  <c r="D58" i="1"/>
  <c r="C58" i="1"/>
  <c r="B58" i="1"/>
  <c r="A58" i="1"/>
  <c r="F57" i="1"/>
  <c r="D57" i="1"/>
  <c r="C57" i="1"/>
  <c r="B57" i="1"/>
  <c r="A57" i="1"/>
  <c r="F56" i="1"/>
  <c r="D56" i="1"/>
  <c r="C56" i="1"/>
  <c r="B56" i="1"/>
  <c r="A56" i="1"/>
  <c r="F55" i="1"/>
  <c r="D55" i="1"/>
  <c r="C55" i="1"/>
  <c r="B55" i="1"/>
  <c r="A55" i="1"/>
  <c r="F54" i="1"/>
  <c r="D54" i="1"/>
  <c r="C54" i="1"/>
  <c r="B54" i="1"/>
  <c r="A54" i="1"/>
  <c r="F53" i="1"/>
  <c r="D53" i="1"/>
  <c r="C53" i="1"/>
  <c r="B53" i="1"/>
  <c r="A53" i="1"/>
  <c r="F52" i="1"/>
  <c r="D52" i="1"/>
  <c r="C52" i="1"/>
  <c r="B52" i="1"/>
  <c r="A52" i="1"/>
  <c r="F51" i="1"/>
  <c r="D51" i="1"/>
  <c r="C51" i="1"/>
  <c r="B51" i="1"/>
  <c r="A51" i="1"/>
  <c r="F50" i="1"/>
  <c r="D50" i="1"/>
  <c r="C50" i="1"/>
  <c r="B50" i="1"/>
  <c r="A50" i="1"/>
  <c r="F49" i="1"/>
  <c r="D49" i="1"/>
  <c r="C49" i="1"/>
  <c r="B49" i="1"/>
  <c r="A49" i="1"/>
  <c r="F48" i="1"/>
  <c r="D48" i="1"/>
  <c r="C48" i="1"/>
  <c r="B48" i="1"/>
  <c r="A48" i="1"/>
  <c r="F47" i="1"/>
  <c r="D47" i="1"/>
  <c r="C47" i="1"/>
  <c r="B47" i="1"/>
  <c r="A47" i="1"/>
  <c r="F46" i="1"/>
  <c r="D46" i="1"/>
  <c r="C46" i="1"/>
  <c r="B46" i="1"/>
  <c r="A46" i="1"/>
  <c r="F45" i="1"/>
  <c r="D45" i="1"/>
  <c r="C45" i="1"/>
  <c r="B45" i="1"/>
  <c r="A45" i="1"/>
  <c r="F44" i="1"/>
  <c r="D44" i="1"/>
  <c r="C44" i="1"/>
  <c r="B44" i="1"/>
  <c r="A44" i="1"/>
  <c r="F43" i="1"/>
  <c r="D43" i="1"/>
  <c r="C43" i="1"/>
  <c r="B43" i="1"/>
  <c r="A43" i="1"/>
  <c r="F42" i="1"/>
  <c r="D42" i="1"/>
  <c r="C42" i="1"/>
  <c r="B42" i="1"/>
  <c r="A42" i="1"/>
  <c r="F41" i="1"/>
  <c r="D41" i="1"/>
  <c r="C41" i="1"/>
  <c r="B41" i="1"/>
  <c r="A41" i="1"/>
  <c r="F40" i="1"/>
  <c r="D40" i="1"/>
  <c r="C40" i="1"/>
  <c r="B40" i="1"/>
  <c r="A40" i="1"/>
  <c r="F39" i="1"/>
  <c r="D39" i="1"/>
  <c r="C39" i="1"/>
  <c r="B39" i="1"/>
  <c r="A39" i="1"/>
  <c r="F38" i="1"/>
  <c r="D38" i="1"/>
  <c r="C38" i="1"/>
  <c r="B38" i="1"/>
  <c r="A38" i="1"/>
  <c r="F37" i="1"/>
  <c r="D37" i="1"/>
  <c r="C37" i="1"/>
  <c r="B37" i="1"/>
  <c r="A37" i="1"/>
  <c r="F36" i="1"/>
  <c r="D36" i="1"/>
  <c r="C36" i="1"/>
  <c r="B36" i="1"/>
  <c r="A36" i="1"/>
  <c r="F35" i="1"/>
  <c r="D35" i="1"/>
  <c r="C35" i="1"/>
  <c r="B35" i="1"/>
  <c r="A35" i="1"/>
  <c r="F34" i="1"/>
  <c r="D34" i="1"/>
  <c r="C34" i="1"/>
  <c r="B34" i="1"/>
  <c r="A34" i="1"/>
  <c r="F33" i="1"/>
  <c r="D33" i="1"/>
  <c r="C33" i="1"/>
  <c r="B33" i="1"/>
  <c r="A33" i="1"/>
  <c r="F32" i="1"/>
  <c r="D32" i="1"/>
  <c r="C32" i="1"/>
  <c r="B32" i="1"/>
  <c r="A32" i="1"/>
  <c r="F31" i="1"/>
  <c r="D31" i="1"/>
  <c r="C31" i="1"/>
  <c r="B31" i="1"/>
  <c r="A31" i="1"/>
  <c r="F30" i="1"/>
  <c r="D30" i="1"/>
  <c r="C30" i="1"/>
  <c r="B30" i="1"/>
  <c r="A30" i="1"/>
  <c r="F29" i="1"/>
  <c r="D29" i="1"/>
  <c r="C29" i="1"/>
  <c r="B29" i="1"/>
  <c r="A29" i="1"/>
  <c r="F28" i="1"/>
  <c r="D28" i="1"/>
  <c r="C28" i="1"/>
  <c r="B28" i="1"/>
  <c r="A28" i="1"/>
  <c r="F27" i="1"/>
  <c r="D27" i="1"/>
  <c r="C27" i="1"/>
  <c r="B27" i="1"/>
  <c r="A27" i="1"/>
  <c r="F26" i="1"/>
  <c r="D26" i="1"/>
  <c r="C26" i="1"/>
  <c r="B26" i="1"/>
  <c r="A26" i="1"/>
  <c r="F25" i="1"/>
  <c r="D25" i="1"/>
  <c r="C25" i="1"/>
  <c r="B25" i="1"/>
  <c r="A25" i="1"/>
  <c r="F24" i="1"/>
  <c r="D24" i="1"/>
  <c r="C24" i="1"/>
  <c r="B24" i="1"/>
  <c r="A24" i="1"/>
  <c r="F23" i="1"/>
  <c r="D23" i="1"/>
  <c r="C23" i="1"/>
  <c r="B23" i="1"/>
  <c r="A23" i="1"/>
  <c r="F22" i="1"/>
  <c r="D22" i="1"/>
  <c r="C22" i="1"/>
  <c r="B22" i="1"/>
  <c r="A22" i="1"/>
  <c r="F21" i="1"/>
  <c r="D21" i="1"/>
  <c r="C21" i="1"/>
  <c r="B21" i="1"/>
  <c r="A21" i="1"/>
  <c r="F20" i="1"/>
  <c r="D20" i="1"/>
  <c r="E20" i="1" s="1"/>
  <c r="C20" i="1"/>
  <c r="B20" i="1"/>
  <c r="A20" i="1"/>
  <c r="F19" i="1"/>
  <c r="D19" i="1"/>
  <c r="C19" i="1"/>
  <c r="B19" i="1"/>
  <c r="A19" i="1"/>
  <c r="F18" i="1"/>
  <c r="D18" i="1"/>
  <c r="C18" i="1"/>
  <c r="B18" i="1"/>
  <c r="A18" i="1"/>
  <c r="F17" i="1"/>
  <c r="D17" i="1"/>
  <c r="C17" i="1"/>
  <c r="B17" i="1"/>
  <c r="A17" i="1"/>
  <c r="F16" i="1"/>
  <c r="D16" i="1"/>
  <c r="C16" i="1"/>
  <c r="B16" i="1"/>
  <c r="A16" i="1"/>
  <c r="F15" i="1"/>
  <c r="D15" i="1"/>
  <c r="C15" i="1"/>
  <c r="B15" i="1"/>
  <c r="A15" i="1"/>
  <c r="F14" i="1"/>
  <c r="D14" i="1"/>
  <c r="C14" i="1"/>
  <c r="B14" i="1"/>
  <c r="A14" i="1"/>
  <c r="F13" i="1"/>
  <c r="D13" i="1"/>
  <c r="C13" i="1"/>
  <c r="B13" i="1"/>
  <c r="A13" i="1"/>
  <c r="F12" i="1"/>
  <c r="D12" i="1"/>
  <c r="C12" i="1"/>
  <c r="B12" i="1"/>
  <c r="A12" i="1"/>
  <c r="F11" i="1"/>
  <c r="D11" i="1"/>
  <c r="C11" i="1"/>
  <c r="B11" i="1"/>
  <c r="A11" i="1"/>
  <c r="F10" i="1"/>
  <c r="D10" i="1"/>
  <c r="C10" i="1"/>
  <c r="B10" i="1"/>
  <c r="A10" i="1"/>
  <c r="F9" i="1"/>
  <c r="D9" i="1"/>
  <c r="C9" i="1"/>
  <c r="B9" i="1"/>
  <c r="A9" i="1"/>
  <c r="F8" i="1"/>
  <c r="D8" i="1"/>
  <c r="C8" i="1"/>
  <c r="B8" i="1"/>
  <c r="A8" i="1"/>
  <c r="F7" i="1"/>
  <c r="D7" i="1"/>
  <c r="C7" i="1"/>
  <c r="B7" i="1"/>
  <c r="A7" i="1"/>
  <c r="F6" i="1"/>
  <c r="D6" i="1"/>
  <c r="C6" i="1"/>
  <c r="B6" i="1"/>
  <c r="A6" i="1"/>
  <c r="F5" i="1"/>
  <c r="D5" i="1"/>
  <c r="C5" i="1"/>
  <c r="B5" i="1"/>
  <c r="A5" i="1"/>
  <c r="F4" i="1"/>
  <c r="D4" i="1"/>
  <c r="C4" i="1"/>
  <c r="B4" i="1"/>
  <c r="A4" i="1"/>
  <c r="F3" i="1"/>
  <c r="D3" i="1"/>
  <c r="C3" i="1"/>
  <c r="B3" i="1"/>
  <c r="A3" i="1"/>
  <c r="CF2" i="3" l="1"/>
  <c r="E30" i="1"/>
  <c r="E60" i="1"/>
  <c r="E45" i="1"/>
  <c r="E32" i="1"/>
  <c r="E28" i="1"/>
  <c r="E64" i="1"/>
  <c r="E31" i="1"/>
  <c r="E48" i="1"/>
  <c r="E66" i="1"/>
  <c r="E59" i="1"/>
  <c r="E65" i="1"/>
  <c r="E36" i="1"/>
  <c r="E35" i="1"/>
  <c r="E27" i="1"/>
  <c r="E34" i="1"/>
  <c r="E58" i="1"/>
  <c r="E22" i="1"/>
  <c r="E53" i="1"/>
  <c r="E9" i="1"/>
  <c r="E14" i="1"/>
  <c r="E26" i="1"/>
  <c r="E57" i="1"/>
  <c r="E54" i="1"/>
  <c r="E18" i="1"/>
  <c r="E17" i="1"/>
  <c r="E42" i="1"/>
  <c r="E43" i="1"/>
  <c r="E44" i="1"/>
  <c r="E46" i="1"/>
  <c r="E62" i="1"/>
  <c r="E67" i="1"/>
  <c r="E39" i="1"/>
  <c r="E6" i="1"/>
  <c r="E19" i="1"/>
  <c r="E29" i="1"/>
  <c r="E51" i="1"/>
  <c r="E4" i="1"/>
  <c r="E5" i="1"/>
  <c r="E11" i="1"/>
  <c r="E16" i="1"/>
  <c r="E25" i="1"/>
  <c r="E38" i="1"/>
  <c r="E50" i="1"/>
  <c r="E56" i="1"/>
  <c r="E7" i="1"/>
  <c r="E13" i="1"/>
  <c r="E21" i="1"/>
  <c r="E40" i="1"/>
  <c r="E47" i="1"/>
  <c r="E52" i="1"/>
  <c r="E61" i="1"/>
  <c r="E8" i="1"/>
  <c r="E23" i="1"/>
  <c r="E63" i="1"/>
  <c r="E10" i="1"/>
  <c r="E15" i="1"/>
  <c r="E24" i="1"/>
  <c r="E33" i="1"/>
  <c r="E37" i="1"/>
  <c r="E41" i="1"/>
  <c r="E49" i="1"/>
  <c r="E55" i="1"/>
  <c r="E12" i="1"/>
</calcChain>
</file>

<file path=xl/sharedStrings.xml><?xml version="1.0" encoding="utf-8"?>
<sst xmlns="http://schemas.openxmlformats.org/spreadsheetml/2006/main" count="7673" uniqueCount="1773">
  <si>
    <t xml:space="preserve">PVP </t>
  </si>
  <si>
    <t>FICHES</t>
  </si>
  <si>
    <t>REFS</t>
  </si>
  <si>
    <t>REFERENCE</t>
  </si>
  <si>
    <t>REFCO</t>
  </si>
  <si>
    <t>CC</t>
  </si>
  <si>
    <t>CODE COULEUR</t>
  </si>
  <si>
    <t>COULEUR</t>
  </si>
  <si>
    <t>SEGMENT SRP</t>
  </si>
  <si>
    <t>GENRE SRP</t>
  </si>
  <si>
    <t>CATEG SRP</t>
  </si>
  <si>
    <t>UNIVERS SRP</t>
  </si>
  <si>
    <t>UNIVERS_GESTION</t>
  </si>
  <si>
    <t>FAMILLE_GESTION</t>
  </si>
  <si>
    <t>MARQUE</t>
  </si>
  <si>
    <t>SAISONS</t>
  </si>
  <si>
    <t>COMPOSITION</t>
  </si>
  <si>
    <t>ORIGINES</t>
  </si>
  <si>
    <t>19SI09K4MAI</t>
  </si>
  <si>
    <t>19SI09K4MAI 000</t>
  </si>
  <si>
    <t>19SI09K4MAI 000 12,99</t>
  </si>
  <si>
    <t>000</t>
  </si>
  <si>
    <t>Blanc</t>
  </si>
  <si>
    <t>FILLE</t>
  </si>
  <si>
    <t>PAP</t>
  </si>
  <si>
    <t>ACCESSOIRES LAYETTE FILLE</t>
  </si>
  <si>
    <t>MAILLOT</t>
  </si>
  <si>
    <t>DPAM</t>
  </si>
  <si>
    <t>19E</t>
  </si>
  <si>
    <t>Matière principale :  20% ELASTHANNE - 80% POLYAMIDE</t>
  </si>
  <si>
    <t>CHINE</t>
  </si>
  <si>
    <t>21SH13C1GRE</t>
  </si>
  <si>
    <t>21SH13C1GRE 001</t>
  </si>
  <si>
    <t>21SH13C1GRE 001 12,99</t>
  </si>
  <si>
    <t>001</t>
  </si>
  <si>
    <t>Ecru</t>
  </si>
  <si>
    <t>NUIT LAYETTE FILLE</t>
  </si>
  <si>
    <t>GRENOUILLERE</t>
  </si>
  <si>
    <t>21E</t>
  </si>
  <si>
    <t>Matière principale : 100% COTON</t>
  </si>
  <si>
    <t>BANGLADESH</t>
  </si>
  <si>
    <t>21SH13C1PYJ</t>
  </si>
  <si>
    <t>21SH13C1PYJ C218</t>
  </si>
  <si>
    <t>21SH13C1PYJ C218 12,99</t>
  </si>
  <si>
    <t>C218</t>
  </si>
  <si>
    <t>Bleu</t>
  </si>
  <si>
    <t>PYJAMA</t>
  </si>
  <si>
    <t>Article 1 / Matière principale : 100% COTON - Article 2 / Matière principale : 100% COTON</t>
  </si>
  <si>
    <t>21SH13C1PYJ C218 14,99</t>
  </si>
  <si>
    <t>21SH13C2GRE</t>
  </si>
  <si>
    <t>21SH13C2GRE 001</t>
  </si>
  <si>
    <t>21SH13C2GRE 001 12,99</t>
  </si>
  <si>
    <t>Matière principale :  97% COTON - 3% ELASTHANNE</t>
  </si>
  <si>
    <t>21SH13C5GRE</t>
  </si>
  <si>
    <t>21SH13C5GRE 116</t>
  </si>
  <si>
    <t>21SH13C5GRE 116 12,99</t>
  </si>
  <si>
    <t>116</t>
  </si>
  <si>
    <t>Zeste</t>
  </si>
  <si>
    <t>21SH13C6GRE</t>
  </si>
  <si>
    <t>21SH13C6GRE 000</t>
  </si>
  <si>
    <t>21SH13C6GRE 000 12,99</t>
  </si>
  <si>
    <t>Matière principale :  95% COTON - 5% ELASTHANNE</t>
  </si>
  <si>
    <t>INDE</t>
  </si>
  <si>
    <t>18SF03C2BOD</t>
  </si>
  <si>
    <t>18SF03C2BOD 301</t>
  </si>
  <si>
    <t>18SF03C2BOD 301 7,99</t>
  </si>
  <si>
    <t>301</t>
  </si>
  <si>
    <t>Rose Pale</t>
  </si>
  <si>
    <t xml:space="preserve"> FILLE</t>
  </si>
  <si>
    <t>NAISSANCE</t>
  </si>
  <si>
    <t>BODY</t>
  </si>
  <si>
    <t>18E</t>
  </si>
  <si>
    <t>18SG09F1CPE</t>
  </si>
  <si>
    <t>18SG09F1CPE 099</t>
  </si>
  <si>
    <t>18SG09F1CPE 099 27,99</t>
  </si>
  <si>
    <t>099</t>
  </si>
  <si>
    <t>Multicolor</t>
  </si>
  <si>
    <t>LAYETTE FILLE</t>
  </si>
  <si>
    <t>CAPE</t>
  </si>
  <si>
    <t>Matière principale : 100% POLYESTER</t>
  </si>
  <si>
    <t>18SG09F1CPE 099 29,99</t>
  </si>
  <si>
    <t>19SG09F1BOD</t>
  </si>
  <si>
    <t>19SG09F1BOD A001</t>
  </si>
  <si>
    <t>19SG09F1BOD A001 9,99</t>
  </si>
  <si>
    <t>A001</t>
  </si>
  <si>
    <t>Blanc cassé</t>
  </si>
  <si>
    <t>Matière principale :  5% ELASTHANNE - 95% COTON</t>
  </si>
  <si>
    <t>21SF03I1BOD</t>
  </si>
  <si>
    <t>21SF03I1BOD 000</t>
  </si>
  <si>
    <t>21SF03I1BOD 000 12,99</t>
  </si>
  <si>
    <t>18SG09R2JGH</t>
  </si>
  <si>
    <t>18SG09R2JGH F503</t>
  </si>
  <si>
    <t>18SG09R2JGH F503 14,99</t>
  </si>
  <si>
    <t>F503</t>
  </si>
  <si>
    <t>Capucine</t>
  </si>
  <si>
    <t>JOGGING HAUT</t>
  </si>
  <si>
    <t>21SF03H1ENS</t>
  </si>
  <si>
    <t>21SF03H1ENS 000</t>
  </si>
  <si>
    <t>21SF03H1ENS 000 19,99</t>
  </si>
  <si>
    <t>ENSEMBLES</t>
  </si>
  <si>
    <t>Article 1 / Matière principale :  4% ELASTHANNE - 96% COTON - Article 2 / Matière principale :  5% ELASTHANNE - 95% COTON</t>
  </si>
  <si>
    <t>19SG09X1VES</t>
  </si>
  <si>
    <t>19SG09X1VES 308</t>
  </si>
  <si>
    <t>19SG09X1VES 308 30,99</t>
  </si>
  <si>
    <t>308</t>
  </si>
  <si>
    <t>Rose Framboise</t>
  </si>
  <si>
    <t>MANTEAU/IMPER/GILET</t>
  </si>
  <si>
    <t>Matière principale :  2% FIBRE MÉTALLISÉE - 2% POLYESTER - 96% COTON</t>
  </si>
  <si>
    <t>19SG0931PAN</t>
  </si>
  <si>
    <t>19SG0931PAN 307</t>
  </si>
  <si>
    <t>19SG0931PAN 307 16,99</t>
  </si>
  <si>
    <t>307</t>
  </si>
  <si>
    <t>Rose Tendre</t>
  </si>
  <si>
    <t>PANTALONS</t>
  </si>
  <si>
    <t>Matière principale :  2% ELASTHANNE - 98% COTON</t>
  </si>
  <si>
    <t>19SG0933PAN</t>
  </si>
  <si>
    <t>19SG0933PAN 721</t>
  </si>
  <si>
    <t>19SG0933PAN 721 16,99</t>
  </si>
  <si>
    <t>721</t>
  </si>
  <si>
    <t>Chambray</t>
  </si>
  <si>
    <t>Matière principale :  1% ELASTHANNE - 99% COTON</t>
  </si>
  <si>
    <t>19SG09F1SHO</t>
  </si>
  <si>
    <t>19SG09F1SHO 712</t>
  </si>
  <si>
    <t>19SG09F1SHO 712 12,99</t>
  </si>
  <si>
    <t>712</t>
  </si>
  <si>
    <t>Violine</t>
  </si>
  <si>
    <t>SHORT</t>
  </si>
  <si>
    <t>18SF03C1ROB</t>
  </si>
  <si>
    <t>18SF03C1ROB 301</t>
  </si>
  <si>
    <t>18SF03C1ROB 301 19,99</t>
  </si>
  <si>
    <t>ROBE</t>
  </si>
  <si>
    <t>18SG09D4ROB</t>
  </si>
  <si>
    <t>18SG09D4ROB 070</t>
  </si>
  <si>
    <t>18SG09D4ROB 070 21,99</t>
  </si>
  <si>
    <t>070</t>
  </si>
  <si>
    <t>Marine</t>
  </si>
  <si>
    <t>18SG09E4ROB</t>
  </si>
  <si>
    <t>18SG09E4ROB 404</t>
  </si>
  <si>
    <t>18SG09E4ROB 404 21,99</t>
  </si>
  <si>
    <t>404</t>
  </si>
  <si>
    <t>Corail</t>
  </si>
  <si>
    <t>18SG09E4ROB 404 23,99</t>
  </si>
  <si>
    <t>18SG09G1ROB</t>
  </si>
  <si>
    <t>18SG09G1ROB 099</t>
  </si>
  <si>
    <t>18SG09G1ROB 099 17,99</t>
  </si>
  <si>
    <t>18SG09G2ROB</t>
  </si>
  <si>
    <t>18SG09G2ROB 001</t>
  </si>
  <si>
    <t>18SG09G2ROB 001 22,99</t>
  </si>
  <si>
    <t>18SG09I3ROB</t>
  </si>
  <si>
    <t>18SG09I3ROB 099</t>
  </si>
  <si>
    <t>18SG09I3ROB 099 22,99</t>
  </si>
  <si>
    <t>18SG09J1ROB</t>
  </si>
  <si>
    <t>18SG09J1ROB 202</t>
  </si>
  <si>
    <t>18SG09J1ROB 202 22,99</t>
  </si>
  <si>
    <t>202</t>
  </si>
  <si>
    <t>Turquoise</t>
  </si>
  <si>
    <t>18SG09J2ROB</t>
  </si>
  <si>
    <t>18SG09J2ROB 099</t>
  </si>
  <si>
    <t>18SG09J2ROB 099 19,99</t>
  </si>
  <si>
    <t>18SG09L3ROB</t>
  </si>
  <si>
    <t>18SG09L3ROB 710</t>
  </si>
  <si>
    <t>18SG09L3ROB 710 22,99</t>
  </si>
  <si>
    <t>710</t>
  </si>
  <si>
    <t>Myrtille</t>
  </si>
  <si>
    <t>19SF0511ROB</t>
  </si>
  <si>
    <t>19SF0511ROB 099</t>
  </si>
  <si>
    <t>19SF0511ROB 099 19,99</t>
  </si>
  <si>
    <t>19SG0962ROB</t>
  </si>
  <si>
    <t>19SG0962ROB 308</t>
  </si>
  <si>
    <t>19SG0962ROB 308 24,99</t>
  </si>
  <si>
    <t>19SG0981ROB</t>
  </si>
  <si>
    <t>19SG0981ROB 030</t>
  </si>
  <si>
    <t>19SG0981ROB 030 22,99</t>
  </si>
  <si>
    <t>030</t>
  </si>
  <si>
    <t>Rose</t>
  </si>
  <si>
    <t>19SG0981ROB 030 24,99</t>
  </si>
  <si>
    <t>19SG0983ROB</t>
  </si>
  <si>
    <t>19SG0983ROB 000</t>
  </si>
  <si>
    <t>19SG0983ROB 000 19,99</t>
  </si>
  <si>
    <t>19SG0983ROB 000 21,99</t>
  </si>
  <si>
    <t>19SG09C1ROB</t>
  </si>
  <si>
    <t>19SG09C1ROB 307</t>
  </si>
  <si>
    <t>19SG09C1ROB 307 24,99</t>
  </si>
  <si>
    <t>19SG09C1ROB 307 26,99</t>
  </si>
  <si>
    <t>19SG09C3ROB</t>
  </si>
  <si>
    <t>19SG09C3ROB 000</t>
  </si>
  <si>
    <t>19SG09C3ROB 000 22,99</t>
  </si>
  <si>
    <t>19SG09F4ROB</t>
  </si>
  <si>
    <t>19SG09F4ROB 712</t>
  </si>
  <si>
    <t>19SG09F4ROB 712 22,99</t>
  </si>
  <si>
    <t>19SG09F4ROB 712 24,99</t>
  </si>
  <si>
    <t>19SG09G1ROB</t>
  </si>
  <si>
    <t>19SG09G1ROB B104</t>
  </si>
  <si>
    <t>19SG09G1ROB B104 12,99</t>
  </si>
  <si>
    <t>B104</t>
  </si>
  <si>
    <t>Citron</t>
  </si>
  <si>
    <t>19SG09G1ROB B104 14,99</t>
  </si>
  <si>
    <t>19SG09G2ROB</t>
  </si>
  <si>
    <t>19SG09G2ROB 000</t>
  </si>
  <si>
    <t>19SG09G2ROB 000 12,99</t>
  </si>
  <si>
    <t>19SG09G2ROB 000 14,99</t>
  </si>
  <si>
    <t>19SG09G3ROB</t>
  </si>
  <si>
    <t>19SG09G3ROB 000</t>
  </si>
  <si>
    <t>19SG09G3ROB 000 12,99</t>
  </si>
  <si>
    <t>19SG09L2ROB</t>
  </si>
  <si>
    <t>19SG09L2ROB 000</t>
  </si>
  <si>
    <t>19SG09L2ROB 000 22,99</t>
  </si>
  <si>
    <t>19SG09L2ROB 000 24,99</t>
  </si>
  <si>
    <t>19SG09L4ROB</t>
  </si>
  <si>
    <t>19SG09L4ROB 000</t>
  </si>
  <si>
    <t>19SG09L4ROB 000 19,99</t>
  </si>
  <si>
    <t>19SG09L4ROB 000 21,99</t>
  </si>
  <si>
    <t>19SG09N1ROB</t>
  </si>
  <si>
    <t>19SG09N1ROB 000</t>
  </si>
  <si>
    <t>19SG09N1ROB 000 14,99</t>
  </si>
  <si>
    <t>19SG09N2ROB</t>
  </si>
  <si>
    <t>19SG09N2ROB 000</t>
  </si>
  <si>
    <t>19SG09N2ROB 000 19,99</t>
  </si>
  <si>
    <t>19SG09N4ROB</t>
  </si>
  <si>
    <t>19SG09N4ROB 000</t>
  </si>
  <si>
    <t>19SG09N4ROB 000 19,99</t>
  </si>
  <si>
    <t>Matière principale :  3% FIBRE MÉTALLISÉE - 97% COTON</t>
  </si>
  <si>
    <t>21SG09M1SAL</t>
  </si>
  <si>
    <t>21SG09M1SAL 001</t>
  </si>
  <si>
    <t>21SG09M1SAL 001 22,99</t>
  </si>
  <si>
    <t>SALOPETTE</t>
  </si>
  <si>
    <t>Matière principale :  2% ELASTHANNE - 98% COTON / Doublure : 100% COTON</t>
  </si>
  <si>
    <t>21SG09Y1SAL</t>
  </si>
  <si>
    <t>21SG09Y1SAL 001</t>
  </si>
  <si>
    <t>21SG09Y1SAL 001 22,99</t>
  </si>
  <si>
    <t>21SG09Y1SAL 001 24,99</t>
  </si>
  <si>
    <t>21SG09Y2ROB</t>
  </si>
  <si>
    <t>21SG09Y2ROB 001</t>
  </si>
  <si>
    <t>21SG09Y2ROB 001 22,99</t>
  </si>
  <si>
    <t>Matière principale : 100% COTON / Doublure : 100% COTON</t>
  </si>
  <si>
    <t>21SG09Y2ROB 001 24,99</t>
  </si>
  <si>
    <t>18SG09E1CAR</t>
  </si>
  <si>
    <t>18SG09E1CAR 404</t>
  </si>
  <si>
    <t>18SG09E1CAR 404 17,99</t>
  </si>
  <si>
    <t>GILET</t>
  </si>
  <si>
    <t>Matière principale :  17% POLYAMIDE - 83% COTON</t>
  </si>
  <si>
    <t>18SG09E1CAR 404 19,99</t>
  </si>
  <si>
    <t>18SG09F2CAR</t>
  </si>
  <si>
    <t>18SG09F2CAR 001</t>
  </si>
  <si>
    <t>18SG09F2CAR 001 19,99</t>
  </si>
  <si>
    <t>18SG09G1CAR</t>
  </si>
  <si>
    <t>18SG09G1CAR 099</t>
  </si>
  <si>
    <t>18SG09G1CAR 099 19,99</t>
  </si>
  <si>
    <t>18SG09J2CAR</t>
  </si>
  <si>
    <t>18SG09J2CAR 706</t>
  </si>
  <si>
    <t>18SG09J2CAR 706 22,99</t>
  </si>
  <si>
    <t>706</t>
  </si>
  <si>
    <t>Iris</t>
  </si>
  <si>
    <t>18SG09K2CAR</t>
  </si>
  <si>
    <t>18SG09K2CAR F515</t>
  </si>
  <si>
    <t>18SG09K2CAR F515 22,99</t>
  </si>
  <si>
    <t>F515</t>
  </si>
  <si>
    <t>Rouge fraise</t>
  </si>
  <si>
    <t>Matière principale :  21% POLYAMIDE - 79% COTON</t>
  </si>
  <si>
    <t>18SG09R1CAR</t>
  </si>
  <si>
    <t>18SG09R1CAR 001</t>
  </si>
  <si>
    <t>18SG09R1CAR 001 14,99</t>
  </si>
  <si>
    <t>19SG0934CAR</t>
  </si>
  <si>
    <t>19SG0934CAR 943</t>
  </si>
  <si>
    <t>19SG0934CAR 943 14,99</t>
  </si>
  <si>
    <t>943</t>
  </si>
  <si>
    <t>Gris Chiné</t>
  </si>
  <si>
    <t>19SG0934CAR 943 16,99</t>
  </si>
  <si>
    <t>21SG09Y1CAR</t>
  </si>
  <si>
    <t>21SG09Y1CAR J916</t>
  </si>
  <si>
    <t>21SG09Y1CAR J916 19,99</t>
  </si>
  <si>
    <t>J916</t>
  </si>
  <si>
    <t>Fusain</t>
  </si>
  <si>
    <t>21SG09Y1CAR J916 21,99</t>
  </si>
  <si>
    <t>18SG09F2TML</t>
  </si>
  <si>
    <t>18SG09F2TML 705</t>
  </si>
  <si>
    <t>18SG09F2TML 705 11,99</t>
  </si>
  <si>
    <t>705</t>
  </si>
  <si>
    <t>Bleu Nuit</t>
  </si>
  <si>
    <t>TEE SHIRT ML</t>
  </si>
  <si>
    <t>18SG09I1TMC</t>
  </si>
  <si>
    <t>18SG09I1TMC 001</t>
  </si>
  <si>
    <t>18SG09I1TMC 001 11,99</t>
  </si>
  <si>
    <t>TEE SHIRT MC</t>
  </si>
  <si>
    <t>19SG0961BRA</t>
  </si>
  <si>
    <t>19SG0961BRA 308</t>
  </si>
  <si>
    <t>19SG0961BRA 308 9,99</t>
  </si>
  <si>
    <t>19SG0961BRA 308 11,99</t>
  </si>
  <si>
    <t>21SF40H1BAV</t>
  </si>
  <si>
    <t>21SF40H1BAV E415</t>
  </si>
  <si>
    <t>21SF40H1BAV E415 12,99</t>
  </si>
  <si>
    <t>E415</t>
  </si>
  <si>
    <t>Terracotta</t>
  </si>
  <si>
    <t>Puericulture</t>
  </si>
  <si>
    <t>PUERI</t>
  </si>
  <si>
    <t>Article 1 / Matière principale : 100% COTON / Doublure : 100% COTON - Article 2 / Matière principale : 100% COTON / Doublure : 100% COTON</t>
  </si>
  <si>
    <t>18SI09M1BAN</t>
  </si>
  <si>
    <t>18SI09M1BAN 099</t>
  </si>
  <si>
    <t>18SI09M1BAN 099 3,99</t>
  </si>
  <si>
    <t>Accessoires</t>
  </si>
  <si>
    <t>BANDEAU</t>
  </si>
  <si>
    <t>19SI0961BAN</t>
  </si>
  <si>
    <t>19SI0961BAN 099</t>
  </si>
  <si>
    <t>19SI0961BAN 099 4,99</t>
  </si>
  <si>
    <t>Matière principale :  4% ELASTHANNE - 96% COTON</t>
  </si>
  <si>
    <t>19SI0961CHA</t>
  </si>
  <si>
    <t>19SI0961CHA 099</t>
  </si>
  <si>
    <t>19SI0961CHA 099 7,99</t>
  </si>
  <si>
    <t>CHAPEAU</t>
  </si>
  <si>
    <t>19SI0981BAN</t>
  </si>
  <si>
    <t>19SI0981BAN 099</t>
  </si>
  <si>
    <t>19SI0981BAN 099 4,99</t>
  </si>
  <si>
    <t>19SI0981CHA</t>
  </si>
  <si>
    <t>19SI0981CHA 099</t>
  </si>
  <si>
    <t>19SI0981CHA 099 7,99</t>
  </si>
  <si>
    <t>19SI09B1BAN</t>
  </si>
  <si>
    <t>19SI09B1BAN 099</t>
  </si>
  <si>
    <t>19SI09B1BAN 099 4,99</t>
  </si>
  <si>
    <t>19SI09C1CHA</t>
  </si>
  <si>
    <t>19SI09C1CHA 099</t>
  </si>
  <si>
    <t>19SI09C1CHA 099 7,99</t>
  </si>
  <si>
    <t>19SI09C2CHA</t>
  </si>
  <si>
    <t>19SI09C2CHA 000</t>
  </si>
  <si>
    <t>19SI09C2CHA 000 9,99</t>
  </si>
  <si>
    <t>19SI09M1BAN</t>
  </si>
  <si>
    <t>19SI09M1BAN 099</t>
  </si>
  <si>
    <t>19SI09M1BAN 099 4,99</t>
  </si>
  <si>
    <t>20SI09D1BAN</t>
  </si>
  <si>
    <t>20SI09D1BAN D327</t>
  </si>
  <si>
    <t>20SI09D1BAN D327 4,99</t>
  </si>
  <si>
    <t>D327</t>
  </si>
  <si>
    <t>Rose Poudré</t>
  </si>
  <si>
    <t>20E</t>
  </si>
  <si>
    <t>20SI09G1CHA</t>
  </si>
  <si>
    <t>20SI09G1CHA 000</t>
  </si>
  <si>
    <t>20SI09G1CHA 000 9,99</t>
  </si>
  <si>
    <t>Matière principale :  87% PAPIER - 11% POLYESTER - 2% FIBRE MÉTALLISÉE</t>
  </si>
  <si>
    <t>21SI09M1BAN</t>
  </si>
  <si>
    <t>21SI09M1BAN 706</t>
  </si>
  <si>
    <t>21SI09M1BAN 706 4,99</t>
  </si>
  <si>
    <t>21SI09O2CHA</t>
  </si>
  <si>
    <t>21SI09O2CHA 000</t>
  </si>
  <si>
    <t>21SI09O2CHA 000 9,99</t>
  </si>
  <si>
    <t>Matière principale :  1% FIBRE MÉTALLISÉE - 12% POLYESTER - 87% PAPIER</t>
  </si>
  <si>
    <t>21SI09W1BAN</t>
  </si>
  <si>
    <t>21SI09W1BAN 716</t>
  </si>
  <si>
    <t>21SI09W1BAN 716 4,99</t>
  </si>
  <si>
    <t>716</t>
  </si>
  <si>
    <t>Bleu Pétrole Foncé</t>
  </si>
  <si>
    <t>18SK37W8D0E</t>
  </si>
  <si>
    <t>18SK37W8D0E 030</t>
  </si>
  <si>
    <t>18SK37W8D0E 030 29,99</t>
  </si>
  <si>
    <t>CHAUSSURES LAYETTE FILLE</t>
  </si>
  <si>
    <t>NU PIEDS / SANDALE</t>
  </si>
  <si>
    <t>Matière principale : 100% CUIR</t>
  </si>
  <si>
    <t>ESPAGNE</t>
  </si>
  <si>
    <t>18SK37WED0E</t>
  </si>
  <si>
    <t>18SK37WED0E 304</t>
  </si>
  <si>
    <t>18SK37WED0E 304 29,99</t>
  </si>
  <si>
    <t>304</t>
  </si>
  <si>
    <t>Fuchsia</t>
  </si>
  <si>
    <t>19SK37C3D0E</t>
  </si>
  <si>
    <t>19SK37C3D0E 000</t>
  </si>
  <si>
    <t>19SK37C3D0E 000 46,99</t>
  </si>
  <si>
    <t>ROUMANIE</t>
  </si>
  <si>
    <t>19SK37D1D0E</t>
  </si>
  <si>
    <t>19SK37D1D0E 000</t>
  </si>
  <si>
    <t>19SK37D1D0E 000 51,99</t>
  </si>
  <si>
    <t>PORTUGAL</t>
  </si>
  <si>
    <t>20SK37Y1D3S</t>
  </si>
  <si>
    <t>20SK37Y1D3S 304</t>
  </si>
  <si>
    <t>20SK37Y1D3S 304 25,99</t>
  </si>
  <si>
    <t>CHAUSSONS</t>
  </si>
  <si>
    <t>Matière principale : Cuir / Doublure : Cuir / Textile / Semelle Extérieure : Croute de cuir / Semelle Intérieure : Aucune</t>
  </si>
  <si>
    <t>21KK3732D13</t>
  </si>
  <si>
    <t>21KK3732D13 956</t>
  </si>
  <si>
    <t>21KK3732D13 956 44,99</t>
  </si>
  <si>
    <t>956</t>
  </si>
  <si>
    <t>Argent</t>
  </si>
  <si>
    <t>SALOME/BABIES</t>
  </si>
  <si>
    <t>Matière principale : Croute de Cuir / Doublure : Cuir / Semelle Extérieure : Elastomère / Semelle Intérieure : Cuir</t>
  </si>
  <si>
    <t>MAROC</t>
  </si>
  <si>
    <t>21KK3752D0E</t>
  </si>
  <si>
    <t>21KK3752D0E 000</t>
  </si>
  <si>
    <t>21KK3752D0E 000 46,99</t>
  </si>
  <si>
    <t>Matière principale : Cuir / Doublure : Croute de cuir / Semelle Extérieure : Elastomère / Semelle Intérieure : Croute de cuir</t>
  </si>
  <si>
    <t>21KK3754D0E</t>
  </si>
  <si>
    <t>21KK3754D0E 070</t>
  </si>
  <si>
    <t>21KK3754D0E 070 44,99</t>
  </si>
  <si>
    <t>Matière principale : Cuir / Doublure : Cuir / Semelle Extérieure : Elastomère / Semelle Intérieure : Cuir</t>
  </si>
  <si>
    <t>21KK3754D0E 070 46,99</t>
  </si>
  <si>
    <t>21KK3759D0E</t>
  </si>
  <si>
    <t>21KK3759D0E 321</t>
  </si>
  <si>
    <t>21KK3759D0E 321 46,99</t>
  </si>
  <si>
    <t>321</t>
  </si>
  <si>
    <t>Rose Clair</t>
  </si>
  <si>
    <t>20SI0962COL</t>
  </si>
  <si>
    <t>20SI0962COL 070</t>
  </si>
  <si>
    <t>20SI0962COL 070 7,99</t>
  </si>
  <si>
    <t>COLLANT</t>
  </si>
  <si>
    <t>Matière principale :  98% POLYAMIDE - 2% ELASTHANNE</t>
  </si>
  <si>
    <t>SLOVAQUIE</t>
  </si>
  <si>
    <t>21SI0946SOQ</t>
  </si>
  <si>
    <t>21SI0946SOQ A001</t>
  </si>
  <si>
    <t>21SI0946SOQ A001 4,99</t>
  </si>
  <si>
    <t>CHAUSSETTES</t>
  </si>
  <si>
    <t>Matière principale :  75% COTON - 23% POLYAMIDE - 2% ELASTHANNE</t>
  </si>
  <si>
    <t>TURQUIE</t>
  </si>
  <si>
    <t>18SI1081BES</t>
  </si>
  <si>
    <t>18SI1081BES 000</t>
  </si>
  <si>
    <t>18SI1081BES 000 14,99</t>
  </si>
  <si>
    <t>GARCON</t>
  </si>
  <si>
    <t>ACCESSOIRES LAYETTE GARCON</t>
  </si>
  <si>
    <t>SAC ET BESACE</t>
  </si>
  <si>
    <t>FRANCE</t>
  </si>
  <si>
    <t>19SI1081CHA</t>
  </si>
  <si>
    <t>19SI1081CHA 099</t>
  </si>
  <si>
    <t>19SI1081CHA 099 7,99</t>
  </si>
  <si>
    <t>19SI10C1CHA</t>
  </si>
  <si>
    <t>19SI10C1CHA 009</t>
  </si>
  <si>
    <t>19SI10C1CHA 009 9,99</t>
  </si>
  <si>
    <t>009</t>
  </si>
  <si>
    <t>Naturel</t>
  </si>
  <si>
    <t>Matière principale : 100% PAILLE</t>
  </si>
  <si>
    <t>20SI10G1CHA</t>
  </si>
  <si>
    <t>20SI10G1CHA 000</t>
  </si>
  <si>
    <t>20SI10G1CHA 000 9,99</t>
  </si>
  <si>
    <t>Matière principale : 100% PAPIER</t>
  </si>
  <si>
    <t>21SI10O1CHA</t>
  </si>
  <si>
    <t>21SI10O1CHA 000</t>
  </si>
  <si>
    <t>21SI10O1CHA 000 9,99</t>
  </si>
  <si>
    <t>21SI10Q2SOQ</t>
  </si>
  <si>
    <t>21SI10Q2SOQ G621</t>
  </si>
  <si>
    <t>21SI10Q2SOQ G621 4,99</t>
  </si>
  <si>
    <t>G621</t>
  </si>
  <si>
    <t>Menthe À L'Eau</t>
  </si>
  <si>
    <t>Matière principale :  75% COTON - 24% POLYAMIDE - 1% ELASTHANNE</t>
  </si>
  <si>
    <t>21SI10V1SOQ</t>
  </si>
  <si>
    <t>21SI10V1SOQ B106</t>
  </si>
  <si>
    <t>21SI10V1SOQ B106 4,99</t>
  </si>
  <si>
    <t>B106</t>
  </si>
  <si>
    <t>Jaune moutarde</t>
  </si>
  <si>
    <t>21SI10W1SOQ</t>
  </si>
  <si>
    <t>21SI10W1SOQ 717</t>
  </si>
  <si>
    <t>21SI10W1SOQ 717 4,99</t>
  </si>
  <si>
    <t>717</t>
  </si>
  <si>
    <t>Bleu Galaxie</t>
  </si>
  <si>
    <t>Matière principale :  69% COTON - 20% POLYAMIDE - 9% POLYESTER - 2% ELASTHANNE</t>
  </si>
  <si>
    <t>21SI10Y2SOQ</t>
  </si>
  <si>
    <t>21SI10Y2SOQ A011</t>
  </si>
  <si>
    <t>21SI10Y2SOQ A011 4,99</t>
  </si>
  <si>
    <t>A011</t>
  </si>
  <si>
    <t>Beige Chiné Clair</t>
  </si>
  <si>
    <t>Matière principale :  68% COTON - 17% POLYAMIDE - 13% POLYESTER - 2% ELASTHANNE</t>
  </si>
  <si>
    <t>18SK38O1D16</t>
  </si>
  <si>
    <t>18SK38O1D16 070</t>
  </si>
  <si>
    <t>18SK38O1D16 070 19,99</t>
  </si>
  <si>
    <t>Chaussures &amp; chaussons</t>
  </si>
  <si>
    <t>CHAUSSURES LAYETTE GARCON</t>
  </si>
  <si>
    <t>TENNIS</t>
  </si>
  <si>
    <t>Matière principale : 100% TEXTILE</t>
  </si>
  <si>
    <t>HONG-KONG</t>
  </si>
  <si>
    <t>18SK38O2D16</t>
  </si>
  <si>
    <t>18SK38O2D16 050</t>
  </si>
  <si>
    <t>18SK38O2D16 050 19,99</t>
  </si>
  <si>
    <t>050</t>
  </si>
  <si>
    <t>Rouge</t>
  </si>
  <si>
    <t>18SK38O3D16</t>
  </si>
  <si>
    <t>18SK38O3D16 080</t>
  </si>
  <si>
    <t>18SK38O3D16 080 19,99</t>
  </si>
  <si>
    <t>080</t>
  </si>
  <si>
    <t>Beige</t>
  </si>
  <si>
    <t>18SK38O5D16</t>
  </si>
  <si>
    <t>18SK38O5D16 C218</t>
  </si>
  <si>
    <t>18SK38O5D16 C218 19,99</t>
  </si>
  <si>
    <t>18SK38W7D3H</t>
  </si>
  <si>
    <t>18SK38W7D3H 070</t>
  </si>
  <si>
    <t>18SK38W7D3H 070 49,99</t>
  </si>
  <si>
    <t>19SK3882D13</t>
  </si>
  <si>
    <t>19SK3882D13 C218</t>
  </si>
  <si>
    <t>19SK3882D13 C218 44,99</t>
  </si>
  <si>
    <t>19SK3882D13 C218 46,99</t>
  </si>
  <si>
    <t>19SK38C3D0E</t>
  </si>
  <si>
    <t>19SK38C3D0E 080</t>
  </si>
  <si>
    <t>19SK38C3D0E 080 51,99</t>
  </si>
  <si>
    <t>21KK3812D0A</t>
  </si>
  <si>
    <t>21KK3812D0A 070</t>
  </si>
  <si>
    <t>21KK3812D0A 070 14,99</t>
  </si>
  <si>
    <t>Matière principale : Textile / Doublure : Textile / Semelle Extérieure : TR Caoutchouc thermoplastique / Semelle Intérieure : Textile</t>
  </si>
  <si>
    <t>21KK3831D13</t>
  </si>
  <si>
    <t>21KK3831D13 940</t>
  </si>
  <si>
    <t>21KK3831D13 940 44,99</t>
  </si>
  <si>
    <t>940</t>
  </si>
  <si>
    <t>Gris</t>
  </si>
  <si>
    <t>21KK3831D13 940 46,99</t>
  </si>
  <si>
    <t>21KK3831D3F</t>
  </si>
  <si>
    <t>21KK3831D3F 050</t>
  </si>
  <si>
    <t>21KK3831D3F 050 52,99</t>
  </si>
  <si>
    <t>BASKET_VILLE</t>
  </si>
  <si>
    <t>21KK3833D13</t>
  </si>
  <si>
    <t>21KK3833D13 000</t>
  </si>
  <si>
    <t>21KK3833D13 000 46,99</t>
  </si>
  <si>
    <t>21KK3852D0E</t>
  </si>
  <si>
    <t>21KK3852D0E 010</t>
  </si>
  <si>
    <t>21KK3852D0E 010 27,99</t>
  </si>
  <si>
    <t>010</t>
  </si>
  <si>
    <t>Jaune</t>
  </si>
  <si>
    <t>21KK3853D0E</t>
  </si>
  <si>
    <t>21KK3853D0E 602</t>
  </si>
  <si>
    <t>21KK3853D0E 602 27,99</t>
  </si>
  <si>
    <t>602</t>
  </si>
  <si>
    <t>Vert Pale</t>
  </si>
  <si>
    <t>Matière principale : Croute de Cuir / Doublure : Croute de cuir / Semelle Extérieure : Elastomère / Semelle Intérieure : Croute de cuir</t>
  </si>
  <si>
    <t>21KK3853D0E 602 29,99</t>
  </si>
  <si>
    <t>21KK385CD0E</t>
  </si>
  <si>
    <t>21KK385CD0E 070</t>
  </si>
  <si>
    <t>21KK385CD0E 070 27,99</t>
  </si>
  <si>
    <t>21KK385CD0E 070 29,99</t>
  </si>
  <si>
    <t>18SI1081MAI</t>
  </si>
  <si>
    <t>18SI1081MAI 099</t>
  </si>
  <si>
    <t>18SI1081MAI 099 11,99</t>
  </si>
  <si>
    <t>Lingerie</t>
  </si>
  <si>
    <t>18SI1082MAI</t>
  </si>
  <si>
    <t>18SI1082MAI 000</t>
  </si>
  <si>
    <t>18SI1082MAI 000 14,99</t>
  </si>
  <si>
    <t>20SI10K1CDB</t>
  </si>
  <si>
    <t>20SI10K1CDB 000</t>
  </si>
  <si>
    <t>20SI10K1CDB 000 25,99</t>
  </si>
  <si>
    <t>BAIN</t>
  </si>
  <si>
    <t>19SG10G3BER</t>
  </si>
  <si>
    <t>19SG10G3BER 704</t>
  </si>
  <si>
    <t>19SG10G3BER 704 14,99</t>
  </si>
  <si>
    <t>704</t>
  </si>
  <si>
    <t>Bleu Jean</t>
  </si>
  <si>
    <t>LAYETTE GARCON</t>
  </si>
  <si>
    <t>19SG10L1SHO</t>
  </si>
  <si>
    <t>19SG10L1SHO 099</t>
  </si>
  <si>
    <t>19SG10L1SHO 099 9,99</t>
  </si>
  <si>
    <t>19SG10L1SHO 099 11,99</t>
  </si>
  <si>
    <t>20SG10P1BER</t>
  </si>
  <si>
    <t>20SG10P1BER 000</t>
  </si>
  <si>
    <t>20SG10P1BER 000 9,99</t>
  </si>
  <si>
    <t>20SG10P1BER 000 11,99</t>
  </si>
  <si>
    <t>20SG10T1BER</t>
  </si>
  <si>
    <t>20SG10T1BER K005</t>
  </si>
  <si>
    <t>20SG10T1BER K005 12,99</t>
  </si>
  <si>
    <t>K005</t>
  </si>
  <si>
    <t>Denim foncé</t>
  </si>
  <si>
    <t>Matière principale :  2% ELASTHANNE - 24% POLYESTER - 74% COTON</t>
  </si>
  <si>
    <t>PAKISTAN</t>
  </si>
  <si>
    <t>21SG10Q1BER</t>
  </si>
  <si>
    <t>21SG10Q1BER 001</t>
  </si>
  <si>
    <t>21SG10Q1BER 001 12,99</t>
  </si>
  <si>
    <t>21SG10Q1BER 001 14,99</t>
  </si>
  <si>
    <t>21SG10U1BER</t>
  </si>
  <si>
    <t>21SG10U1BER 943</t>
  </si>
  <si>
    <t>21SG10U1BER 943 12,99</t>
  </si>
  <si>
    <t>21SG10U2BER</t>
  </si>
  <si>
    <t>21SG10U2BER 001</t>
  </si>
  <si>
    <t>21SG10U2BER 001 12,99</t>
  </si>
  <si>
    <t>21SG10U3BER</t>
  </si>
  <si>
    <t>21SG10U3BER B115</t>
  </si>
  <si>
    <t>21SG10U3BER B115 15,99</t>
  </si>
  <si>
    <t>B115</t>
  </si>
  <si>
    <t>Jaune Pastel</t>
  </si>
  <si>
    <t>21SG10V1BER</t>
  </si>
  <si>
    <t>21SG10V1BER F519</t>
  </si>
  <si>
    <t>21SG10V1BER F519 12,99</t>
  </si>
  <si>
    <t>F519</t>
  </si>
  <si>
    <t>Terre battue</t>
  </si>
  <si>
    <t>21SG10V1BER F519 14,99</t>
  </si>
  <si>
    <t>21SG10W1BER</t>
  </si>
  <si>
    <t>21SG10W1BER 000</t>
  </si>
  <si>
    <t>21SG10W1BER 000 12,99</t>
  </si>
  <si>
    <t>21SG10W1BER 000 14,99</t>
  </si>
  <si>
    <t>21SG10W3BER</t>
  </si>
  <si>
    <t>21SG10W3BER 717</t>
  </si>
  <si>
    <t>21SG10W3BER 717 15,99</t>
  </si>
  <si>
    <t>21SG10W3BER 717 17,99</t>
  </si>
  <si>
    <t>20SI10K1CB2</t>
  </si>
  <si>
    <t>20SI10K1CB2 000</t>
  </si>
  <si>
    <t>20SI10K1CB2 000 25,99</t>
  </si>
  <si>
    <t>21SF04I1BOD</t>
  </si>
  <si>
    <t>21SF04I1BOD 000</t>
  </si>
  <si>
    <t>21SF04I1BOD 000 12,99</t>
  </si>
  <si>
    <t>21SG10W1BOD</t>
  </si>
  <si>
    <t>21SG10W1BOD 000</t>
  </si>
  <si>
    <t>21SG10W1BOD 000 9,99</t>
  </si>
  <si>
    <t>21SH1411PYJ</t>
  </si>
  <si>
    <t>21SH1411PYJ C209</t>
  </si>
  <si>
    <t>21SH1411PYJ C209 19,99</t>
  </si>
  <si>
    <t>C209</t>
  </si>
  <si>
    <t>Bleu roi</t>
  </si>
  <si>
    <t>NUIT LAYETTE GARCON</t>
  </si>
  <si>
    <t>Article 1 / Matière principale :  78% COTON - 22% POLYESTER - Article 2 / Matière principale :  79% COTON - 21% POLYESTER</t>
  </si>
  <si>
    <t>21SH1452GRE</t>
  </si>
  <si>
    <t>21SH1452GRE 713</t>
  </si>
  <si>
    <t>21SH1452GRE 713 19,99</t>
  </si>
  <si>
    <t>713</t>
  </si>
  <si>
    <t>Bleu Nocturne</t>
  </si>
  <si>
    <t>Matière principale :  22% POLYESTER - 78% COTON</t>
  </si>
  <si>
    <t>21SH14C1PYJ</t>
  </si>
  <si>
    <t>21SH14C1PYJ B116</t>
  </si>
  <si>
    <t>21SH14C1PYJ B116 12,99</t>
  </si>
  <si>
    <t>B116</t>
  </si>
  <si>
    <t>Jaune Poussin</t>
  </si>
  <si>
    <t>21SH14C1PYJ B116 14,99</t>
  </si>
  <si>
    <t>21SH14C2PYJ</t>
  </si>
  <si>
    <t>21SH14C2PYJ C240</t>
  </si>
  <si>
    <t>21SH14C2PYJ C240 15,99</t>
  </si>
  <si>
    <t>C240</t>
  </si>
  <si>
    <t>Bleu Tiffany</t>
  </si>
  <si>
    <t>21SH14C2PYJ C240 17,99</t>
  </si>
  <si>
    <t>21SH14C3GRE</t>
  </si>
  <si>
    <t>21SH14C3GRE J920</t>
  </si>
  <si>
    <t>21SH14C3GRE J920 15,99</t>
  </si>
  <si>
    <t>J920</t>
  </si>
  <si>
    <t>Gris Chiné Clair</t>
  </si>
  <si>
    <t>21SH14C4GRE</t>
  </si>
  <si>
    <t>21SH14C4GRE C238</t>
  </si>
  <si>
    <t>21SH14C4GRE C238 12,99</t>
  </si>
  <si>
    <t>C238</t>
  </si>
  <si>
    <t>Bleu Pop</t>
  </si>
  <si>
    <t>21SH14C6GRE</t>
  </si>
  <si>
    <t>21SH14C6GRE J920</t>
  </si>
  <si>
    <t>21SH14C6GRE J920 12,99</t>
  </si>
  <si>
    <t>18SG10F1ENS</t>
  </si>
  <si>
    <t>18SG10F1ENS 099</t>
  </si>
  <si>
    <t>18SG10F1ENS 099 24,99</t>
  </si>
  <si>
    <t>18SG10G1SAC</t>
  </si>
  <si>
    <t>18SG10G1SAC 090</t>
  </si>
  <si>
    <t>18SG10G1SAC 090 21,99</t>
  </si>
  <si>
    <t>090</t>
  </si>
  <si>
    <t>Noir</t>
  </si>
  <si>
    <t>18SG10G1SAC 090 23,99</t>
  </si>
  <si>
    <t>18SG10G2SAC</t>
  </si>
  <si>
    <t>18SG10G2SAC 099</t>
  </si>
  <si>
    <t>18SG10G2SAC 099 21,99</t>
  </si>
  <si>
    <t>19SF0512ENS</t>
  </si>
  <si>
    <t>19SF0512ENS 099</t>
  </si>
  <si>
    <t>19SF0512ENS 099 27,99</t>
  </si>
  <si>
    <t>19SG1061SAL</t>
  </si>
  <si>
    <t>19SG1061SAL F509</t>
  </si>
  <si>
    <t>19SG1061SAL F509 23,99</t>
  </si>
  <si>
    <t>F509</t>
  </si>
  <si>
    <t>Piment</t>
  </si>
  <si>
    <t>Matière principale :  13% POLYAMIDE - 34% COTON - 53% POLYESTER</t>
  </si>
  <si>
    <t>19SG10B1SAL</t>
  </si>
  <si>
    <t>19SG10B1SAL 704</t>
  </si>
  <si>
    <t>19SG10B1SAL 704 23,99</t>
  </si>
  <si>
    <t>19SG10F1ENS</t>
  </si>
  <si>
    <t>19SG10F1ENS 099</t>
  </si>
  <si>
    <t>19SG10F1ENS 099 24,99</t>
  </si>
  <si>
    <t>19SG10P1ENS</t>
  </si>
  <si>
    <t>19SG10P1ENS 099</t>
  </si>
  <si>
    <t>19SG10P1ENS 099 12,99</t>
  </si>
  <si>
    <t>21SF04H1SAL</t>
  </si>
  <si>
    <t>21SF04H1SAL 000</t>
  </si>
  <si>
    <t>21SF04H1SAL 000 19,99</t>
  </si>
  <si>
    <t>Matière principale :  95% COTON - 5% ELASTHANNE / Doublure : 100% COTON</t>
  </si>
  <si>
    <t>21SF04I1SAC</t>
  </si>
  <si>
    <t>21SF04I1SAC 000</t>
  </si>
  <si>
    <t>21SF04I1SAC 000 17,99</t>
  </si>
  <si>
    <t>21SG10L1CBL</t>
  </si>
  <si>
    <t>21SG10L1CBL 410</t>
  </si>
  <si>
    <t>21SG10L1CBL 410 24,99</t>
  </si>
  <si>
    <t>410</t>
  </si>
  <si>
    <t>Tomette</t>
  </si>
  <si>
    <t>Matière principale :  62% POLYESTER - 35% COTON - 3% ELASTHANNE</t>
  </si>
  <si>
    <t>21SG10L1SAL</t>
  </si>
  <si>
    <t>21SG10L1SAL 001</t>
  </si>
  <si>
    <t>21SG10L1SAL 001 22,99</t>
  </si>
  <si>
    <t>21SG10M1SAC</t>
  </si>
  <si>
    <t>21SG10M1SAC F505</t>
  </si>
  <si>
    <t>21SG10M1SAC F505 19,99</t>
  </si>
  <si>
    <t>F505</t>
  </si>
  <si>
    <t>Coquelicot</t>
  </si>
  <si>
    <t>21SG10T1ENS</t>
  </si>
  <si>
    <t>21SG10T1ENS 202</t>
  </si>
  <si>
    <t>21SG10T1ENS 202 12,99</t>
  </si>
  <si>
    <t>Article 1 / Matière principale :  95% COTON - 5% ELASTHANNE - Article 2 / Matière principale :  84% COTON - 16% POLYESTER</t>
  </si>
  <si>
    <t>21SG10T1ENS 202 14,99</t>
  </si>
  <si>
    <t>21SG10T2ENS</t>
  </si>
  <si>
    <t>21SG10T2ENS 000</t>
  </si>
  <si>
    <t>21SG10T2ENS 000 12,99</t>
  </si>
  <si>
    <t>Article 1 / Matière principale : 100% COTON - Article 2 / Matière principale :  80% COTON - 20% POLYESTER</t>
  </si>
  <si>
    <t>21SG10U1ENS</t>
  </si>
  <si>
    <t>21SG10U1ENS F515</t>
  </si>
  <si>
    <t>21SG10U1ENS F515 17,99</t>
  </si>
  <si>
    <t>21SG10U1SAC</t>
  </si>
  <si>
    <t>21SG10U1SAC 943</t>
  </si>
  <si>
    <t>21SG10U1SAC 943 22,99</t>
  </si>
  <si>
    <t>21SG10V1SAC</t>
  </si>
  <si>
    <t>21SG10V1SAC B106</t>
  </si>
  <si>
    <t>21SG10V1SAC B106 19,99</t>
  </si>
  <si>
    <t>Matière principale :  98% COTON - 2% ELASTHANNE</t>
  </si>
  <si>
    <t>21SG10W1SAC</t>
  </si>
  <si>
    <t>21SG10W1SAC P272</t>
  </si>
  <si>
    <t>21SG10W1SAC P272 22,99</t>
  </si>
  <si>
    <t>P272</t>
  </si>
  <si>
    <t>Denim Clair</t>
  </si>
  <si>
    <t>21SG10W1SAC P272 24,99</t>
  </si>
  <si>
    <t>18SG10D1VES</t>
  </si>
  <si>
    <t>18SG10D1VES 705</t>
  </si>
  <si>
    <t>18SG10D1VES 705 27,99</t>
  </si>
  <si>
    <t>18SG10E1VES</t>
  </si>
  <si>
    <t>18SG10E1VES J908</t>
  </si>
  <si>
    <t>18SG10E1VES J908 23,99</t>
  </si>
  <si>
    <t>J908</t>
  </si>
  <si>
    <t>Gris moyen</t>
  </si>
  <si>
    <t>Matière principale :  5% VISCOSE - 95% COTON</t>
  </si>
  <si>
    <t>18SG10E1VES J908 25,99</t>
  </si>
  <si>
    <t>18SG10F1PAR</t>
  </si>
  <si>
    <t>18SG10F1PAR 099</t>
  </si>
  <si>
    <t>18SG10F1PAR 099 24,99</t>
  </si>
  <si>
    <t>DOUDOUNE/PARKA</t>
  </si>
  <si>
    <t>19SG10X1VES</t>
  </si>
  <si>
    <t>19SG10X1VES 703</t>
  </si>
  <si>
    <t>19SG10X1VES 703 27,99</t>
  </si>
  <si>
    <t>703</t>
  </si>
  <si>
    <t>Indigo</t>
  </si>
  <si>
    <t>19SG10X1VES 703 30,99</t>
  </si>
  <si>
    <t>19SG10X2VES</t>
  </si>
  <si>
    <t>19SG10X2VES 099</t>
  </si>
  <si>
    <t>19SG10X2VES 099 26,99</t>
  </si>
  <si>
    <t>19SG10X2VES 099 29,99</t>
  </si>
  <si>
    <t>19SG10X3VES</t>
  </si>
  <si>
    <t>19SG10X3VES 705</t>
  </si>
  <si>
    <t>19SG10X3VES 705 26,99</t>
  </si>
  <si>
    <t>19SG10X3VES 705 29,99</t>
  </si>
  <si>
    <t>21SG10R2D3E</t>
  </si>
  <si>
    <t>21SG10R2D3E 070</t>
  </si>
  <si>
    <t>21SG10R2D3E 070 22,99</t>
  </si>
  <si>
    <t>Matière principale : 100% POLYESTER / Doublure : 100% POLYESTER / Rembourrage : 100% POLYESTER</t>
  </si>
  <si>
    <t>18SG10G1PAN</t>
  </si>
  <si>
    <t>18SG10G1PAN 099</t>
  </si>
  <si>
    <t>18SG10G1PAN 099 16,99</t>
  </si>
  <si>
    <t>Matière principale :  41% POLYESTER - 59% COTON</t>
  </si>
  <si>
    <t>18SG10R3PAN</t>
  </si>
  <si>
    <t>18SG10R3PAN 510</t>
  </si>
  <si>
    <t>18SG10R3PAN 510 12,99</t>
  </si>
  <si>
    <t>510</t>
  </si>
  <si>
    <t>Cerise</t>
  </si>
  <si>
    <t>18SG10R6PAN</t>
  </si>
  <si>
    <t>18SG10R6PAN C217</t>
  </si>
  <si>
    <t>18SG10R6PAN C217 12,99</t>
  </si>
  <si>
    <t>C217</t>
  </si>
  <si>
    <t>Turquoise foncé</t>
  </si>
  <si>
    <t>18SG10R7PAN</t>
  </si>
  <si>
    <t>18SG10R7PAN 633</t>
  </si>
  <si>
    <t>18SG10R7PAN 633 12,99</t>
  </si>
  <si>
    <t>633</t>
  </si>
  <si>
    <t>Vert Olive</t>
  </si>
  <si>
    <t>18SG10R7PAN 633 14,99</t>
  </si>
  <si>
    <t>19SG1031PAN</t>
  </si>
  <si>
    <t>19SG1031PAN F505</t>
  </si>
  <si>
    <t>19SG1031PAN F505 14,99</t>
  </si>
  <si>
    <t>19SG1031PAN F505 16,99</t>
  </si>
  <si>
    <t>19SG1032PAN</t>
  </si>
  <si>
    <t>19SG1032PAN C207</t>
  </si>
  <si>
    <t>19SG1032PAN C207 14,99</t>
  </si>
  <si>
    <t>C207</t>
  </si>
  <si>
    <t>Bleu klein</t>
  </si>
  <si>
    <t>19SG1033PAN</t>
  </si>
  <si>
    <t>19SG1033PAN G603</t>
  </si>
  <si>
    <t>19SG1033PAN G603 14,99</t>
  </si>
  <si>
    <t>G603</t>
  </si>
  <si>
    <t>Jade</t>
  </si>
  <si>
    <t>19SG1061JEA</t>
  </si>
  <si>
    <t>19SG1061JEA 704</t>
  </si>
  <si>
    <t>19SG1061JEA 704 19,99</t>
  </si>
  <si>
    <t>JEANS</t>
  </si>
  <si>
    <t>19SG1063PAN</t>
  </si>
  <si>
    <t>19SG1063PAN 717</t>
  </si>
  <si>
    <t>19SG1063PAN 717 17,99</t>
  </si>
  <si>
    <t>19SG1063PAN 717 19,99</t>
  </si>
  <si>
    <t>18SG10D1GIL</t>
  </si>
  <si>
    <t>18SG10D1GIL 099</t>
  </si>
  <si>
    <t>18SG10D1GIL 099 21,99</t>
  </si>
  <si>
    <t>Matière principale :  45% ACRYLIQUE - 55% COTON</t>
  </si>
  <si>
    <t>18SG10D1GIL 099 23,99</t>
  </si>
  <si>
    <t>18SG10F1GIL</t>
  </si>
  <si>
    <t>18SG10F1GIL 703</t>
  </si>
  <si>
    <t>18SG10F1GIL 703 21,99</t>
  </si>
  <si>
    <t>18SG10F1GIL 703 23,99</t>
  </si>
  <si>
    <t>18SG10R1GIL</t>
  </si>
  <si>
    <t>18SG10R1GIL 201</t>
  </si>
  <si>
    <t>18SG10R1GIL 201 14,99</t>
  </si>
  <si>
    <t>201</t>
  </si>
  <si>
    <t>Bleu Nattier</t>
  </si>
  <si>
    <t>19SG1032GIL</t>
  </si>
  <si>
    <t>19SG1032GIL 713</t>
  </si>
  <si>
    <t>19SG1032GIL 713 14,99</t>
  </si>
  <si>
    <t>19SG1032GIL 713 16,99</t>
  </si>
  <si>
    <t>19SG1033GIL</t>
  </si>
  <si>
    <t>19SG1033GIL 703</t>
  </si>
  <si>
    <t>19SG1033GIL 703 14,99</t>
  </si>
  <si>
    <t>19SG1033GIL 703 16,99</t>
  </si>
  <si>
    <t>19SG1034GIL</t>
  </si>
  <si>
    <t>19SG1034GIL 210</t>
  </si>
  <si>
    <t>19SG1034GIL 210 14,99</t>
  </si>
  <si>
    <t>210</t>
  </si>
  <si>
    <t>Bleu Lagon</t>
  </si>
  <si>
    <t>19SG1034GIL 210 16,99</t>
  </si>
  <si>
    <t>21SG10R1MAN</t>
  </si>
  <si>
    <t>21SG10R1MAN 102</t>
  </si>
  <si>
    <t>21SG10R1MAN 102 25,99</t>
  </si>
  <si>
    <t>102</t>
  </si>
  <si>
    <t>Jaune Soleil</t>
  </si>
  <si>
    <t>Matière principale : 100% POLYESTER / Rembourrage : 100% POLYESTER</t>
  </si>
  <si>
    <t>21SG10U1GIL</t>
  </si>
  <si>
    <t>21SG10U1GIL 001</t>
  </si>
  <si>
    <t>21SG10U1GIL 001 17,99</t>
  </si>
  <si>
    <t>21SG10W1GIL</t>
  </si>
  <si>
    <t>21SG10W1GIL 717</t>
  </si>
  <si>
    <t>21SG10W1GIL 717 19,99</t>
  </si>
  <si>
    <t>18SG10D2TML</t>
  </si>
  <si>
    <t>18SG10D2TML 221</t>
  </si>
  <si>
    <t>18SG10D2TML 221 6,99</t>
  </si>
  <si>
    <t>221</t>
  </si>
  <si>
    <t>Bleu Pervenche</t>
  </si>
  <si>
    <t>18SG10G1TMC</t>
  </si>
  <si>
    <t>18SG10G1TMC 218</t>
  </si>
  <si>
    <t>18SG10G1TMC 218 9,99</t>
  </si>
  <si>
    <t>218</t>
  </si>
  <si>
    <t>Nuage</t>
  </si>
  <si>
    <t>18SG10G1TML</t>
  </si>
  <si>
    <t>18SG10G1TML 099</t>
  </si>
  <si>
    <t>18SG10G1TML 099 9,99</t>
  </si>
  <si>
    <t>18SG10G1TML 099 11,99</t>
  </si>
  <si>
    <t>18SG10J3TMC</t>
  </si>
  <si>
    <t>18SG10J3TMC 613</t>
  </si>
  <si>
    <t>18SG10J3TMC 613 9,99</t>
  </si>
  <si>
    <t>613</t>
  </si>
  <si>
    <t>Vert Toundra</t>
  </si>
  <si>
    <t>18SG10K2TMC</t>
  </si>
  <si>
    <t>18SG10K2TMC 630</t>
  </si>
  <si>
    <t>18SG10K2TMC 630 9,99</t>
  </si>
  <si>
    <t>630</t>
  </si>
  <si>
    <t>Vert Menthe</t>
  </si>
  <si>
    <t>18SG10S2TMC</t>
  </si>
  <si>
    <t>18SG10S2TMC 210</t>
  </si>
  <si>
    <t>18SG10S2TMC 210 4,99</t>
  </si>
  <si>
    <t>19SG1032TML</t>
  </si>
  <si>
    <t>19SG1032TML C207</t>
  </si>
  <si>
    <t>19SG1032TML C207 6,99</t>
  </si>
  <si>
    <t>19SG1033TMC</t>
  </si>
  <si>
    <t>19SG1033TMC 405</t>
  </si>
  <si>
    <t>19SG1033TMC 405 4,99</t>
  </si>
  <si>
    <t>405</t>
  </si>
  <si>
    <t>Citrouille</t>
  </si>
  <si>
    <t>19SG1033TML</t>
  </si>
  <si>
    <t>19SG1033TML F505</t>
  </si>
  <si>
    <t>19SG1033TML F505 6,99</t>
  </si>
  <si>
    <t>19SG1034TMC</t>
  </si>
  <si>
    <t>19SG1034TMC 201</t>
  </si>
  <si>
    <t>19SG1034TMC 201 4,99</t>
  </si>
  <si>
    <t>19SG1034TML</t>
  </si>
  <si>
    <t>19SG1034TML 630</t>
  </si>
  <si>
    <t>19SG1034TML 630 6,99</t>
  </si>
  <si>
    <t>19SG1035TML</t>
  </si>
  <si>
    <t>19SG1035TML 000</t>
  </si>
  <si>
    <t>19SG1035TML 000 6,99</t>
  </si>
  <si>
    <t>19SG1035TML 000 8,99</t>
  </si>
  <si>
    <t>19SG1081TML</t>
  </si>
  <si>
    <t>19SG1081TML 099</t>
  </si>
  <si>
    <t>19SG1081TML 099 12,99</t>
  </si>
  <si>
    <t>19SG1081TML 099 14,99</t>
  </si>
  <si>
    <t>19SG10M1CHM</t>
  </si>
  <si>
    <t>19SG10M1CHM 099</t>
  </si>
  <si>
    <t>19SG10M1CHM 099 14,99</t>
  </si>
  <si>
    <t>CHEMISE</t>
  </si>
  <si>
    <t>21SG10L2TML</t>
  </si>
  <si>
    <t>21SG10L2TML 106</t>
  </si>
  <si>
    <t>21SG10L2TML 106 12,99</t>
  </si>
  <si>
    <t>106</t>
  </si>
  <si>
    <t>Bouton d'Or</t>
  </si>
  <si>
    <t>21SG10M1POL</t>
  </si>
  <si>
    <t>21SG10M1POL 000</t>
  </si>
  <si>
    <t>21SG10M1POL 000 12,99</t>
  </si>
  <si>
    <t>21SG10Q1TML</t>
  </si>
  <si>
    <t>21SG10Q1TML 001</t>
  </si>
  <si>
    <t>21SG10Q1TML 001 9,99</t>
  </si>
  <si>
    <t>21SG10U1POL</t>
  </si>
  <si>
    <t>21SG10U1POL 001</t>
  </si>
  <si>
    <t>21SG10U1POL 001 12,99</t>
  </si>
  <si>
    <t>21SG10U1TMC</t>
  </si>
  <si>
    <t>21SG10U1TMC B115</t>
  </si>
  <si>
    <t>21SG10U1TMC B115 9,99</t>
  </si>
  <si>
    <t>21SG10V1POL</t>
  </si>
  <si>
    <t>21SG10V1POL B106</t>
  </si>
  <si>
    <t>21SG10V1POL B106 12,99</t>
  </si>
  <si>
    <t>21SG10V1TMC</t>
  </si>
  <si>
    <t>21SG10V1TMC 413</t>
  </si>
  <si>
    <t>21SG10V1TMC 413 9,99</t>
  </si>
  <si>
    <t>413</t>
  </si>
  <si>
    <t>Pêche</t>
  </si>
  <si>
    <t>21SG10W1POL</t>
  </si>
  <si>
    <t>21SG10W1POL 000</t>
  </si>
  <si>
    <t>21SG10W1POL 000 12,99</t>
  </si>
  <si>
    <t>21SG10W1POL 000 14,99</t>
  </si>
  <si>
    <t>21SG10W3TMC</t>
  </si>
  <si>
    <t>21SG10W3TMC 202</t>
  </si>
  <si>
    <t>21SG10W3TMC 202 9,99</t>
  </si>
  <si>
    <t>21SG10W3TMC 202 11,99</t>
  </si>
  <si>
    <t>21SG10W4TMC</t>
  </si>
  <si>
    <t>21SG10W4TMC F504</t>
  </si>
  <si>
    <t>21SG10W4TMC F504 9,99</t>
  </si>
  <si>
    <t>F504</t>
  </si>
  <si>
    <t>Carmin</t>
  </si>
  <si>
    <t>21SG10Y2TML</t>
  </si>
  <si>
    <t>21SG10Y2TML A011</t>
  </si>
  <si>
    <t>21SG10Y2TML A011 12,99</t>
  </si>
  <si>
    <t>Article 1 / Matière principale :  22% POLYESTER - 78% COTON - Article 2 / Matière principale :  11% POLYESTER - 89% COTON</t>
  </si>
  <si>
    <t>21SF41H1BAV</t>
  </si>
  <si>
    <t>21SF41H1BAV 103</t>
  </si>
  <si>
    <t>21SF41H1BAV 103 12,99</t>
  </si>
  <si>
    <t>103</t>
  </si>
  <si>
    <t>Jaune Pale</t>
  </si>
  <si>
    <t>21SF42H1POI</t>
  </si>
  <si>
    <t>21SF42H1POI 000</t>
  </si>
  <si>
    <t>21SF42H1POI 000 17,99</t>
  </si>
  <si>
    <t>MIXTE</t>
  </si>
  <si>
    <t>21SF05H3GRE</t>
  </si>
  <si>
    <t>21SF05H3GRE 000</t>
  </si>
  <si>
    <t>21SF05H3GRE 000 17,99</t>
  </si>
  <si>
    <t>Matière principale :  75% COTON - 25% POLYESTER</t>
  </si>
  <si>
    <t>21SF05I1BOD</t>
  </si>
  <si>
    <t>21SF05I1BOD 000</t>
  </si>
  <si>
    <t>21SF05I1BOD 000 12,99</t>
  </si>
  <si>
    <t>21SF05H1VES</t>
  </si>
  <si>
    <t>21SF05H1VES 000</t>
  </si>
  <si>
    <t>21SF05H1VES 000 22,99</t>
  </si>
  <si>
    <t>Matière principale :  77% COTON - 23% POLYESTER / Doublure : 100% COTON</t>
  </si>
  <si>
    <t>21SF05H1GIL</t>
  </si>
  <si>
    <t>21SF05H1GIL 103</t>
  </si>
  <si>
    <t>21SF05H1GIL 103 19,99</t>
  </si>
  <si>
    <t>Matière principale :  48% ACRYLIQUE - 52% COTON</t>
  </si>
  <si>
    <t>19SF4211JOU</t>
  </si>
  <si>
    <t>19SF4211JOU 000</t>
  </si>
  <si>
    <t>19SF4211JOU 000 19,99</t>
  </si>
  <si>
    <t>JOUET</t>
  </si>
  <si>
    <t>Matière principale :  25% POLYESTER - 75% COTON</t>
  </si>
  <si>
    <t>20SF42J4JOU</t>
  </si>
  <si>
    <t>20SF42J4JOU 000</t>
  </si>
  <si>
    <t>20SF42J4JOU 000 12,99</t>
  </si>
  <si>
    <t>Matière principale : 100% COTON / Rembourrage : 100% POLYESTER</t>
  </si>
  <si>
    <t>21SF42H1D4P</t>
  </si>
  <si>
    <t>21SF42H1D4P 000</t>
  </si>
  <si>
    <t>21SF42H1D4P 000 15,99</t>
  </si>
  <si>
    <t>COUVERTURE</t>
  </si>
  <si>
    <t>21SF42H1JOU</t>
  </si>
  <si>
    <t>21SF42H1JOU 103</t>
  </si>
  <si>
    <t>21SF42H1JOU 103 15,99</t>
  </si>
  <si>
    <t>21SF42H1TUR</t>
  </si>
  <si>
    <t>21SF42H1TUR 000</t>
  </si>
  <si>
    <t>21SF42H1TUR 000 29,99</t>
  </si>
  <si>
    <t>TURBULETTE</t>
  </si>
  <si>
    <t>Matière principale : 100% COTON / Doublure : 100% COTON / Rembourrage : 100% POLYESTER</t>
  </si>
  <si>
    <t>21SF42H1VAL</t>
  </si>
  <si>
    <t>21SF42H1VAL 000</t>
  </si>
  <si>
    <t>21SF42H1VAL 000 19,99</t>
  </si>
  <si>
    <t>21SF42H2POI</t>
  </si>
  <si>
    <t>21SF42H2POI 000</t>
  </si>
  <si>
    <t>21SF42H2POI 000 19,99</t>
  </si>
  <si>
    <t>21SF42H3JOU</t>
  </si>
  <si>
    <t>21SF42H3JOU 000</t>
  </si>
  <si>
    <t>21SF42H3JOU 000 15,99</t>
  </si>
  <si>
    <t>21SF42H4JOU</t>
  </si>
  <si>
    <t>21SF42H4JOU 103</t>
  </si>
  <si>
    <t>21SF42H4JOU 103 9,99</t>
  </si>
  <si>
    <t>Matière principale :  76% COTON - 24% POLYESTER / Rembourrage : 100% POLYESTER</t>
  </si>
  <si>
    <t>21SF42H5JOU</t>
  </si>
  <si>
    <t>21SF42H5JOU 000</t>
  </si>
  <si>
    <t>21SF42H5JOU 000 15,99</t>
  </si>
  <si>
    <t>Matière principale :  77% COTON - 23% POLYESTER / Rembourrage : 100% POLYESTER</t>
  </si>
  <si>
    <t>21SF42I4BAV</t>
  </si>
  <si>
    <t>21SF42I4BAV 621</t>
  </si>
  <si>
    <t>21SF42I4BAV 621 12,99</t>
  </si>
  <si>
    <t>621</t>
  </si>
  <si>
    <t>Vert Mousse</t>
  </si>
  <si>
    <t>21R8GM51ACR</t>
  </si>
  <si>
    <t>21R8GM51ACR 099</t>
  </si>
  <si>
    <t>21R8GM51ACR 099 5,99</t>
  </si>
  <si>
    <t>MAISON ET RECREATION</t>
  </si>
  <si>
    <t>ANCIENNE FAMILLE</t>
  </si>
  <si>
    <t>Matière principale : 100% PLASTIQUE</t>
  </si>
  <si>
    <t>21R8GM61MSC</t>
  </si>
  <si>
    <t>21R8GM61MSC 099</t>
  </si>
  <si>
    <t>21R8GM61MSC 099 19,99</t>
  </si>
  <si>
    <t>21R8GM63JEP</t>
  </si>
  <si>
    <t>21R8GM63JEP 099</t>
  </si>
  <si>
    <t>21R8GM63JEP 099 3,99</t>
  </si>
  <si>
    <t>18SI01G1TET</t>
  </si>
  <si>
    <t>18SI01G1TET 001</t>
  </si>
  <si>
    <t>18SI01G1TET 001 4,99</t>
  </si>
  <si>
    <t>ACCESSOIRES ENFANT FILLE</t>
  </si>
  <si>
    <t>BIJOUX</t>
  </si>
  <si>
    <t>Matière principale :  5% METAL - 45% PLASTIQUE - 50% COTON</t>
  </si>
  <si>
    <t>20SI01W1CLI</t>
  </si>
  <si>
    <t>20SI01W1CLI 318</t>
  </si>
  <si>
    <t>20SI01W1CLI 318 4,99</t>
  </si>
  <si>
    <t>318</t>
  </si>
  <si>
    <t>Guimauve</t>
  </si>
  <si>
    <t>Matière principale : 100% POLYESTER / Doublure : 100% PLASTIQUE</t>
  </si>
  <si>
    <t>20SI01W6ELA</t>
  </si>
  <si>
    <t>20SI01W6ELA C215</t>
  </si>
  <si>
    <t>20SI01W6ELA C215 2,99</t>
  </si>
  <si>
    <t>C215</t>
  </si>
  <si>
    <t>Mers du sud</t>
  </si>
  <si>
    <t>Matière principale :  10% ELASTHANNE - 90% POLYAMIDE</t>
  </si>
  <si>
    <t>20SI01WABRT</t>
  </si>
  <si>
    <t>20SI01WABRT 955</t>
  </si>
  <si>
    <t>20SI01WABRT 955 4,99</t>
  </si>
  <si>
    <t>955</t>
  </si>
  <si>
    <t>Or Vieilli</t>
  </si>
  <si>
    <t>Article 1 / Matière principale : 100% METAL - Article 2 / Matière principale : 100% METAL</t>
  </si>
  <si>
    <t>21SI0141PUI</t>
  </si>
  <si>
    <t>21SI0141PUI F517</t>
  </si>
  <si>
    <t>21SI0141PUI F517 15,99</t>
  </si>
  <si>
    <t>F517</t>
  </si>
  <si>
    <t>Rouge primaire</t>
  </si>
  <si>
    <t>PARAPLUIE</t>
  </si>
  <si>
    <t>Matière principale : 100% POLYCHLORURE DE VINYLE (PVC)</t>
  </si>
  <si>
    <t>21SI0142PUI</t>
  </si>
  <si>
    <t>21SI0142PUI 116</t>
  </si>
  <si>
    <t>21SI0142PUI 116 15,99</t>
  </si>
  <si>
    <t>21SI0171CLI</t>
  </si>
  <si>
    <t>21SI0171CLI F507</t>
  </si>
  <si>
    <t>21SI0171CLI F507 4,99</t>
  </si>
  <si>
    <t>F507</t>
  </si>
  <si>
    <t>Grenadine</t>
  </si>
  <si>
    <t>Matière principale :  50% POLYESTER - 30% RESINE - 20% COTON</t>
  </si>
  <si>
    <t>21SI0171TET</t>
  </si>
  <si>
    <t>21SI0171TET D326</t>
  </si>
  <si>
    <t>21SI0171TET D326 4,99</t>
  </si>
  <si>
    <t>D326</t>
  </si>
  <si>
    <t>Rose Pastel</t>
  </si>
  <si>
    <t>21SI0174BRT</t>
  </si>
  <si>
    <t>21SI0174BRT K008</t>
  </si>
  <si>
    <t>21SI0174BRT K008 3,99</t>
  </si>
  <si>
    <t>K008</t>
  </si>
  <si>
    <t>Or Clair</t>
  </si>
  <si>
    <t>21SI01D3LUN</t>
  </si>
  <si>
    <t>21SI01D3LUN G621</t>
  </si>
  <si>
    <t>21SI01D3LUN G621 7,99</t>
  </si>
  <si>
    <t>LUNETTE</t>
  </si>
  <si>
    <t>Article 1 / Matière principale : 100% POLYURÉTHANE - Article 2 / Matière principale : 100% POLYCHLORURE DE VINYLE (PVC)</t>
  </si>
  <si>
    <t>21SI01E1CLI</t>
  </si>
  <si>
    <t>21SI01E1CLI 304</t>
  </si>
  <si>
    <t>21SI01E1CLI 304 3,99</t>
  </si>
  <si>
    <t>21SI01E3TET</t>
  </si>
  <si>
    <t>21SI01E3TET 001</t>
  </si>
  <si>
    <t>21SI01E3TET 001 6,99</t>
  </si>
  <si>
    <t>Matière principale :  97% COTON - 3% FIBRE MÉTALLISÉE</t>
  </si>
  <si>
    <t>21SI01E4BRT</t>
  </si>
  <si>
    <t>21SI01E4BRT 955</t>
  </si>
  <si>
    <t>21SI01E4BRT 955 4,99</t>
  </si>
  <si>
    <t>18SI0181CHA</t>
  </si>
  <si>
    <t>18SI0181CHA 099</t>
  </si>
  <si>
    <t>18SI0181CHA 099 12,99</t>
  </si>
  <si>
    <t>Matière principale :  10% POLYESTER - 90% PAPIER</t>
  </si>
  <si>
    <t>18SI01E2FOU</t>
  </si>
  <si>
    <t>18SI01E2FOU 099</t>
  </si>
  <si>
    <t>18SI01E2FOU 099 9,99</t>
  </si>
  <si>
    <t>ECHARPE</t>
  </si>
  <si>
    <t>18SI01F1FOU</t>
  </si>
  <si>
    <t>18SI01F1FOU 099</t>
  </si>
  <si>
    <t>18SI01F1FOU 099 9,99</t>
  </si>
  <si>
    <t>18SI01I1CHA</t>
  </si>
  <si>
    <t>18SI01I1CHA 009</t>
  </si>
  <si>
    <t>18SI01I1CHA 009 12,99</t>
  </si>
  <si>
    <t>18SI01J1CHA</t>
  </si>
  <si>
    <t>18SI01J1CHA 099</t>
  </si>
  <si>
    <t>18SI01J1CHA 099 12,99</t>
  </si>
  <si>
    <t>18SI01K1FOU</t>
  </si>
  <si>
    <t>18SI01K1FOU 099</t>
  </si>
  <si>
    <t>18SI01K1FOU 099 9,99</t>
  </si>
  <si>
    <t>18SI01K2CHA</t>
  </si>
  <si>
    <t>18SI01K2CHA 099</t>
  </si>
  <si>
    <t>18SI01K2CHA 099 12,99</t>
  </si>
  <si>
    <t>18SI01M1CHA</t>
  </si>
  <si>
    <t>18SI01M1CHA 007</t>
  </si>
  <si>
    <t>18SI01M1CHA 007 12,99</t>
  </si>
  <si>
    <t>007</t>
  </si>
  <si>
    <t>Grege</t>
  </si>
  <si>
    <t>19SI0161FOU</t>
  </si>
  <si>
    <t>19SI0161FOU 099</t>
  </si>
  <si>
    <t>19SI0161FOU 099 9,99</t>
  </si>
  <si>
    <t>19SI01B1FOU</t>
  </si>
  <si>
    <t>19SI01B1FOU 099</t>
  </si>
  <si>
    <t>19SI01B1FOU 099 9,99</t>
  </si>
  <si>
    <t>21SI01D1CHA</t>
  </si>
  <si>
    <t>21SI01D1CHA 116</t>
  </si>
  <si>
    <t>21SI01D1CHA 116 12,99</t>
  </si>
  <si>
    <t>21SI01Q1CHA</t>
  </si>
  <si>
    <t>21SI01Q1CHA 009</t>
  </si>
  <si>
    <t>21SI01Q1CHA 009 12,99</t>
  </si>
  <si>
    <t>21SI01V1CHA</t>
  </si>
  <si>
    <t>21SI01V1CHA 009</t>
  </si>
  <si>
    <t>21SI01V1CHA 009 12,99</t>
  </si>
  <si>
    <t>21SI01W1CHA</t>
  </si>
  <si>
    <t>21SI01W1CHA 716</t>
  </si>
  <si>
    <t>21SI01W1CHA 716 9,99</t>
  </si>
  <si>
    <t>18SI01R8SOQ</t>
  </si>
  <si>
    <t>18SI01R8SOQ F503</t>
  </si>
  <si>
    <t>18SI01R8SOQ F503 3,99</t>
  </si>
  <si>
    <t>Matière principale :  3% ELASTHANNE - 20% POLYAMIDE - 77% COTON</t>
  </si>
  <si>
    <t>18SI01RDSOQ</t>
  </si>
  <si>
    <t>18SI01RDSOQ D312</t>
  </si>
  <si>
    <t>18SI01RDSOQ D312 3,99</t>
  </si>
  <si>
    <t>D312</t>
  </si>
  <si>
    <t>Rose foncé</t>
  </si>
  <si>
    <t>Matière principale :  2% ELASTHANNE - 20% POLYAMIDE - 78% COTON</t>
  </si>
  <si>
    <t>18SI01RESOQ</t>
  </si>
  <si>
    <t>18SI01RESOQ 000</t>
  </si>
  <si>
    <t>18SI01RESOQ 000 3,99</t>
  </si>
  <si>
    <t>Matière principale :  2% ELASTHANNE - 22% POLYAMIDE - 76% COTON</t>
  </si>
  <si>
    <t>21SI0143SOQ</t>
  </si>
  <si>
    <t>21SI0143SOQ A001</t>
  </si>
  <si>
    <t>21SI0143SOQ A001 4,99</t>
  </si>
  <si>
    <t>Matière principale :  74% COTON - 24% POLYAMIDE - 2% ELASTHANNE</t>
  </si>
  <si>
    <t>21SI0147SOQ</t>
  </si>
  <si>
    <t>21SI0147SOQ 000</t>
  </si>
  <si>
    <t>21SI0147SOQ 000 4,99</t>
  </si>
  <si>
    <t>21SI014ASOQ</t>
  </si>
  <si>
    <t>21SI014ASOQ 000</t>
  </si>
  <si>
    <t>21SI014ASOQ 000 4,99</t>
  </si>
  <si>
    <t>18SI01K1BES</t>
  </si>
  <si>
    <t>18SI01K1BES 099</t>
  </si>
  <si>
    <t>18SI01K1BES 099 12,99</t>
  </si>
  <si>
    <t>19SI01M1BES</t>
  </si>
  <si>
    <t>19SI01M1BES 099</t>
  </si>
  <si>
    <t>19SI01M1BES 099 12,99</t>
  </si>
  <si>
    <t>20SI01B1BES</t>
  </si>
  <si>
    <t>20SI01B1BES 001</t>
  </si>
  <si>
    <t>20SI01B1BES 001 15,99</t>
  </si>
  <si>
    <t>20SI01G1BES</t>
  </si>
  <si>
    <t>20SI01G1BES D331</t>
  </si>
  <si>
    <t>20SI01G1BES D331 12,99</t>
  </si>
  <si>
    <t>D331</t>
  </si>
  <si>
    <t>Rose Vif</t>
  </si>
  <si>
    <t>20SI01H1BES</t>
  </si>
  <si>
    <t>20SI01H1BES 009</t>
  </si>
  <si>
    <t>20SI01H1BES 009 12,99</t>
  </si>
  <si>
    <t>20SI01K1BES</t>
  </si>
  <si>
    <t>20SI01K1BES D303</t>
  </si>
  <si>
    <t>20SI01K1BES D303 15,99</t>
  </si>
  <si>
    <t>D303</t>
  </si>
  <si>
    <t>Chamalow</t>
  </si>
  <si>
    <t>18SK35A1D14</t>
  </si>
  <si>
    <t>18SK35A1D14 070</t>
  </si>
  <si>
    <t>18SK35A1D14 070 32,99</t>
  </si>
  <si>
    <t>CHAUSSURES ENFANT FILLE</t>
  </si>
  <si>
    <t>SPORT</t>
  </si>
  <si>
    <t>18SK35A3D14</t>
  </si>
  <si>
    <t>18SK35A3D14 000</t>
  </si>
  <si>
    <t>18SK35A3D14 000 32,99</t>
  </si>
  <si>
    <t>18SK35O1D16</t>
  </si>
  <si>
    <t>18SK35O1D16 070</t>
  </si>
  <si>
    <t>18SK35O1D16 070 22,99</t>
  </si>
  <si>
    <t>18SK35W1D3G</t>
  </si>
  <si>
    <t>18SK35W1D3G 030</t>
  </si>
  <si>
    <t>18SK35W1D3G 030 44,99</t>
  </si>
  <si>
    <t>18SK35W1D3H</t>
  </si>
  <si>
    <t>18SK35W1D3H 070</t>
  </si>
  <si>
    <t>18SK35W1D3H 070 44,99</t>
  </si>
  <si>
    <t>18SK35W3D3G</t>
  </si>
  <si>
    <t>18SK35W3D3G 070</t>
  </si>
  <si>
    <t>18SK35W3D3G 070 49,99</t>
  </si>
  <si>
    <t>18SK35W3D41</t>
  </si>
  <si>
    <t>18SK35W3D41 956</t>
  </si>
  <si>
    <t>18SK35W3D41 956 47,99</t>
  </si>
  <si>
    <t>BALLERINE</t>
  </si>
  <si>
    <t>18SK35W6D41</t>
  </si>
  <si>
    <t>18SK35W6D41 954</t>
  </si>
  <si>
    <t>18SK35W6D41 954 47,99</t>
  </si>
  <si>
    <t>954</t>
  </si>
  <si>
    <t>Or</t>
  </si>
  <si>
    <t>18SK35WGD0E</t>
  </si>
  <si>
    <t>18SK35WGD0E 001</t>
  </si>
  <si>
    <t>18SK35WGD0E 001 44,99</t>
  </si>
  <si>
    <t>18SK35WGD0E 001 47,99</t>
  </si>
  <si>
    <t>18SK35WMD0E</t>
  </si>
  <si>
    <t>18SK35WMD0E 030</t>
  </si>
  <si>
    <t>18SK35WMD0E 030 29,99</t>
  </si>
  <si>
    <t>18SK35WOD0E</t>
  </si>
  <si>
    <t>18SK35WOD0E 099</t>
  </si>
  <si>
    <t>18SK35WOD0E 099 29,99</t>
  </si>
  <si>
    <t>18SK35X3D07</t>
  </si>
  <si>
    <t>18SK35X3D07 030</t>
  </si>
  <si>
    <t>18SK35X3D07 030 14,99</t>
  </si>
  <si>
    <t>18SK35Z1D01</t>
  </si>
  <si>
    <t>18SK35Z1D01 099</t>
  </si>
  <si>
    <t>18SK35Z1D01 099 9,99</t>
  </si>
  <si>
    <t>TONG DE PLAGE</t>
  </si>
  <si>
    <t>18SK35Z2D01</t>
  </si>
  <si>
    <t>18SK35Z2D01 202</t>
  </si>
  <si>
    <t>18SK35Z2D01 202 9,99</t>
  </si>
  <si>
    <t>19SK35B1D17</t>
  </si>
  <si>
    <t>19SK35B1D17 070</t>
  </si>
  <si>
    <t>19SK35B1D17 070 19,99</t>
  </si>
  <si>
    <t>19SK35B1D17 070 22,99</t>
  </si>
  <si>
    <t>19SK35B7D16</t>
  </si>
  <si>
    <t>19SK35B7D16 000</t>
  </si>
  <si>
    <t>19SK35B7D16 000 29,99</t>
  </si>
  <si>
    <t>19SK35C2D0E</t>
  </si>
  <si>
    <t>19SK35C2D0E 956</t>
  </si>
  <si>
    <t>19SK35C2D0E 956 54,99</t>
  </si>
  <si>
    <t>19SK35C2D17</t>
  </si>
  <si>
    <t>19SK35C2D17 030</t>
  </si>
  <si>
    <t>19SK35C2D17 030 19,99</t>
  </si>
  <si>
    <t>19SK35C2D17 030 22,99</t>
  </si>
  <si>
    <t>19SK35D4D0E</t>
  </si>
  <si>
    <t>19SK35D4D0E 301</t>
  </si>
  <si>
    <t>19SK35D4D0E 301 47,99</t>
  </si>
  <si>
    <t>19SK35K1D0E</t>
  </si>
  <si>
    <t>19SK35K1D0E 070</t>
  </si>
  <si>
    <t>19SK35K1D0E 070 52,99</t>
  </si>
  <si>
    <t>19SK35K1D0E 070 54,99</t>
  </si>
  <si>
    <t>20SK35Y1D3F</t>
  </si>
  <si>
    <t>20SK35Y1D3F 099</t>
  </si>
  <si>
    <t>20SK35Y1D3F 099 29,99</t>
  </si>
  <si>
    <t>Matière principale : Croute de cuir/Textile / Doublure : Textile / Semelle Extérieure : Elastomère / Semelle Intérieure : Textile</t>
  </si>
  <si>
    <t>20SK35Y1D41</t>
  </si>
  <si>
    <t>20SK35Y1D41 030</t>
  </si>
  <si>
    <t>20SK35Y1D41 030 49,99</t>
  </si>
  <si>
    <t>Matière principale : Croute de Cuir / Doublure : Croute de cuir / Semelle Extérieure : Elastomère / Semelle Intérieure : Cuir</t>
  </si>
  <si>
    <t>20SK35Y1D41 030 52,99</t>
  </si>
  <si>
    <t>20SK35Y1D41 030 54,99</t>
  </si>
  <si>
    <t>20SK35Y2D13</t>
  </si>
  <si>
    <t>20SK35Y2D13 954</t>
  </si>
  <si>
    <t>20SK35Y2D13 954 47,99</t>
  </si>
  <si>
    <t>20SK35Y2D3F</t>
  </si>
  <si>
    <t>20SK35Y2D3F 001</t>
  </si>
  <si>
    <t>20SK35Y2D3F 001 29,99</t>
  </si>
  <si>
    <t>Matière principale : Synthétique / Doublure : Textile / Semelle Extérieure : Caoutchouc / Semelle Intérieure : Textile</t>
  </si>
  <si>
    <t>20SK35Y2D3F 001 32,99</t>
  </si>
  <si>
    <t>20SK35ZDD0E</t>
  </si>
  <si>
    <t>20SK35ZDD0E 070</t>
  </si>
  <si>
    <t>20SK35ZDD0E 070 44,99</t>
  </si>
  <si>
    <t>21KK3532D3F</t>
  </si>
  <si>
    <t>21KK3532D3F 000</t>
  </si>
  <si>
    <t>21KK3532D3F 000 49,99</t>
  </si>
  <si>
    <t>21KK3552D0E</t>
  </si>
  <si>
    <t>21KK3552D0E 304</t>
  </si>
  <si>
    <t>21KK3552D0E 304 44,99</t>
  </si>
  <si>
    <t>21KK3553D0E</t>
  </si>
  <si>
    <t>21KK3553D0E 099</t>
  </si>
  <si>
    <t>21KK3553D0E 099 39,99</t>
  </si>
  <si>
    <t>Matière principale : Synthétique / Doublure : Cuir / Semelle Extérieure : Elastomère / Semelle Intérieure : Cuir</t>
  </si>
  <si>
    <t>21KK3554D0E</t>
  </si>
  <si>
    <t>21KK3554D0E 000</t>
  </si>
  <si>
    <t>21KK3554D0E 000 39,99</t>
  </si>
  <si>
    <t>21KK3554D0E 000 42,99</t>
  </si>
  <si>
    <t>21KK3556D0E</t>
  </si>
  <si>
    <t>21KK3556D0E K009</t>
  </si>
  <si>
    <t>21KK3556D0E K009 32,99</t>
  </si>
  <si>
    <t>K009</t>
  </si>
  <si>
    <t>Or Rosé</t>
  </si>
  <si>
    <t>Matière principale : Synthétique / Doublure : Croute de cuir / Semelle Extérieure : Elastomère / Semelle Intérieure : Croute de cuir</t>
  </si>
  <si>
    <t>21KK3559D0E</t>
  </si>
  <si>
    <t>21KK3559D0E 956</t>
  </si>
  <si>
    <t>21KK3559D0E 956 44,99</t>
  </si>
  <si>
    <t>21KK3559D0E 956 47,99</t>
  </si>
  <si>
    <t>21KK355AD0E</t>
  </si>
  <si>
    <t>21KK355AD0E 954</t>
  </si>
  <si>
    <t>21KK355AD0E 954 44,99</t>
  </si>
  <si>
    <t>21KK355AD0E 954 47,99</t>
  </si>
  <si>
    <t>21KK355CD0E</t>
  </si>
  <si>
    <t>21KK355CD0E 600</t>
  </si>
  <si>
    <t>21KK355CD0E 600 39,99</t>
  </si>
  <si>
    <t>600</t>
  </si>
  <si>
    <t>Vert</t>
  </si>
  <si>
    <t>21KK355CD0E 600 42,99</t>
  </si>
  <si>
    <t>21KK355ED0E</t>
  </si>
  <si>
    <t>21KK355ED0E 000</t>
  </si>
  <si>
    <t>21KK355ED0E 000 44,99</t>
  </si>
  <si>
    <t>21KK355HD0E</t>
  </si>
  <si>
    <t>21KK355HD0E 000</t>
  </si>
  <si>
    <t>21KK355HD0E 000 44,99</t>
  </si>
  <si>
    <t>Matière principale : Cuir / Croute de cuir / Doublure : Cuir / Semelle Extérieure : Elastomère / Semelle Intérieure : Cuir</t>
  </si>
  <si>
    <t>21KK355ID0E</t>
  </si>
  <si>
    <t>21KK355ID0E 070</t>
  </si>
  <si>
    <t>21KK355ID0E 070 44,99</t>
  </si>
  <si>
    <t>21KK355LD0E</t>
  </si>
  <si>
    <t>21KK355LD0E 956</t>
  </si>
  <si>
    <t>21KK355LD0E 956 44,99</t>
  </si>
  <si>
    <t>21KK355MD0E</t>
  </si>
  <si>
    <t>21KK355MD0E 301</t>
  </si>
  <si>
    <t>21KK355MD0E 301 44,99</t>
  </si>
  <si>
    <t>21KK355MD0E 301 47,99</t>
  </si>
  <si>
    <t>21KK355PD0E</t>
  </si>
  <si>
    <t>21KK355PD0E 954</t>
  </si>
  <si>
    <t>21KK355PD0E 954 44,99</t>
  </si>
  <si>
    <t>21KK355PD0E 954 47,99</t>
  </si>
  <si>
    <t>21KK3561D01</t>
  </si>
  <si>
    <t>21KK3561D01 070</t>
  </si>
  <si>
    <t>21KK3561D01 070 9,99</t>
  </si>
  <si>
    <t>Matière principale : PVC / Doublure : Non Doublé / Semelle Extérieure : EVA / Semelle Intérieure : Aucune</t>
  </si>
  <si>
    <t>21KK3564D01</t>
  </si>
  <si>
    <t>21KK3564D01 202</t>
  </si>
  <si>
    <t>21KK3564D01 202 9,99</t>
  </si>
  <si>
    <t>18SI0182MAI</t>
  </si>
  <si>
    <t>18SI0182MAI 099</t>
  </si>
  <si>
    <t>18SI0182MAI 099 19,99</t>
  </si>
  <si>
    <t>21SI01D1SRV</t>
  </si>
  <si>
    <t>21SI01D1SRV 302</t>
  </si>
  <si>
    <t>21SI01D1SRV 302 19,99</t>
  </si>
  <si>
    <t>302</t>
  </si>
  <si>
    <t>Bégonia</t>
  </si>
  <si>
    <t>21SI01D1TUV</t>
  </si>
  <si>
    <t>21SI01D1TUV G621</t>
  </si>
  <si>
    <t>21SI01D1TUV G621 17,99</t>
  </si>
  <si>
    <t>Matière principale :  80% POLYAMIDE - 20% ELASTHANNE / Doublure : 100% POLYESTER</t>
  </si>
  <si>
    <t>21SI01DHMAI</t>
  </si>
  <si>
    <t>21SI01DHMAI 302</t>
  </si>
  <si>
    <t>21SI01DHMAI 302 15,99</t>
  </si>
  <si>
    <t>Article 1 / Matière principale :  81% POLYAMIDE - 19% ELASTHANNE / Doublure : 100% POLYESTER - Article 2 / Matière principale : 100% POLYCHLORURE DE VINYLE (PVC)</t>
  </si>
  <si>
    <t>19S901X2VES</t>
  </si>
  <si>
    <t>19S901X2VES 099</t>
  </si>
  <si>
    <t>19S901X2VES 099 29,99</t>
  </si>
  <si>
    <t>19S901X2VES 099 34,99</t>
  </si>
  <si>
    <t>21S901R2D3E</t>
  </si>
  <si>
    <t>21S901R2D3E K007</t>
  </si>
  <si>
    <t>21S901R2D3E K007 35,99</t>
  </si>
  <si>
    <t>K007</t>
  </si>
  <si>
    <t>Cuivre Rosé</t>
  </si>
  <si>
    <t>Matière principale : 100% POLYAMIDE / Doublure : 100% POLYAMIDE / Rembourrage : 100% POLYESTER</t>
  </si>
  <si>
    <t>21S901O1JUP</t>
  </si>
  <si>
    <t>21S901O1JUP 000</t>
  </si>
  <si>
    <t>21S901O1JUP 000 19,99</t>
  </si>
  <si>
    <t>JUPE</t>
  </si>
  <si>
    <t>21S901U2SHO</t>
  </si>
  <si>
    <t>21S901U2SHO 419</t>
  </si>
  <si>
    <t>21S901U2SHO 419 17,99</t>
  </si>
  <si>
    <t>419</t>
  </si>
  <si>
    <t>Corail Foncé</t>
  </si>
  <si>
    <t>Matière principale : 100% VISCOSE</t>
  </si>
  <si>
    <t>21S901V1JUP</t>
  </si>
  <si>
    <t>21S901V1JUP 001</t>
  </si>
  <si>
    <t>21S901V1JUP 001 15,99</t>
  </si>
  <si>
    <t>21S901V1JUP 001 17,99</t>
  </si>
  <si>
    <t>21S901V2SHO</t>
  </si>
  <si>
    <t>21S901V2SHO 719</t>
  </si>
  <si>
    <t>21S901V2SHO 719 15,99</t>
  </si>
  <si>
    <t>719</t>
  </si>
  <si>
    <t>Lie de Vin</t>
  </si>
  <si>
    <t>21S901W1JUP</t>
  </si>
  <si>
    <t>21S901W1JUP 000</t>
  </si>
  <si>
    <t>21S901W1JUP 000 12,99</t>
  </si>
  <si>
    <t>Matière principale :  60% COTON - 40% POLYESTER</t>
  </si>
  <si>
    <t>21S901W1JUP 000 14,99</t>
  </si>
  <si>
    <t>21S901W2SHO</t>
  </si>
  <si>
    <t>21S901W2SHO D311</t>
  </si>
  <si>
    <t>21S901W2SHO D311 15,99</t>
  </si>
  <si>
    <t>D311</t>
  </si>
  <si>
    <t>Rose fluo</t>
  </si>
  <si>
    <t>Matière principale :  98% COTON - 2% ELASTHANNE / Doublure : 100% COTON</t>
  </si>
  <si>
    <t>20SI0152D26</t>
  </si>
  <si>
    <t>20SI0152D26 F507</t>
  </si>
  <si>
    <t>20SI0152D26 F507 7,99</t>
  </si>
  <si>
    <t>CALECON</t>
  </si>
  <si>
    <t>20SI0154D26</t>
  </si>
  <si>
    <t>20SI0154D26 307</t>
  </si>
  <si>
    <t>20SI0154D26 307 7,99</t>
  </si>
  <si>
    <t>20SI01T1D26</t>
  </si>
  <si>
    <t>20SI01T1D26 318</t>
  </si>
  <si>
    <t>20SI01T1D26 318 7,99</t>
  </si>
  <si>
    <t>20SI01T2D26</t>
  </si>
  <si>
    <t>20SI01T2D26 621</t>
  </si>
  <si>
    <t>20SI01T2D26 621 7,99</t>
  </si>
  <si>
    <t>20SI01T3D26</t>
  </si>
  <si>
    <t>20SI01T3D26 000</t>
  </si>
  <si>
    <t>20SI01T3D26 000 7,99</t>
  </si>
  <si>
    <t>20SI01T4D26</t>
  </si>
  <si>
    <t>20SI01T4D26 304</t>
  </si>
  <si>
    <t>20SI01T4D26 304 7,99</t>
  </si>
  <si>
    <t>19S90136ROB</t>
  </si>
  <si>
    <t>19S90136ROB 099</t>
  </si>
  <si>
    <t>19S90136ROB 099 16,99</t>
  </si>
  <si>
    <t>19S90136ROB 099 18,99</t>
  </si>
  <si>
    <t>21S901Q3ROB</t>
  </si>
  <si>
    <t>21S901Q3ROB P272</t>
  </si>
  <si>
    <t>21S901Q3ROB P272 25,99</t>
  </si>
  <si>
    <t>21S901Q3ROB P272 28,99</t>
  </si>
  <si>
    <t>21S901Q5ROB</t>
  </si>
  <si>
    <t>21S901Q5ROB G621</t>
  </si>
  <si>
    <t>21S901Q5ROB G621 22,99</t>
  </si>
  <si>
    <t>21S901Q5ROB G621 25,99</t>
  </si>
  <si>
    <t>21S901T1CBL</t>
  </si>
  <si>
    <t>21S901T1CBL 030</t>
  </si>
  <si>
    <t>21S901T1CBL 030 15,99</t>
  </si>
  <si>
    <t>21S901T1CBL 030 17,99</t>
  </si>
  <si>
    <t>21S901T1ROB</t>
  </si>
  <si>
    <t>21S901T1ROB C216</t>
  </si>
  <si>
    <t>21S901T1ROB C216 15,99</t>
  </si>
  <si>
    <t>C216</t>
  </si>
  <si>
    <t>Turquoise clair</t>
  </si>
  <si>
    <t>21S901T4CBL</t>
  </si>
  <si>
    <t>21S901T4CBL 000</t>
  </si>
  <si>
    <t>21S901T4CBL 000 17,99</t>
  </si>
  <si>
    <t>21S901V1ROB</t>
  </si>
  <si>
    <t>21S901V1ROB E415</t>
  </si>
  <si>
    <t>21S901V1ROB E415 27,99</t>
  </si>
  <si>
    <t>Matière principale :  97% COTON - 3% FIBRE MÉTALLISÉE / Doublure : 100% COTON</t>
  </si>
  <si>
    <t>21S901V1ROB E415 30,99</t>
  </si>
  <si>
    <t>21S901V2ROB</t>
  </si>
  <si>
    <t>21S901V2ROB 001</t>
  </si>
  <si>
    <t>21S901V2ROB 001 17,99</t>
  </si>
  <si>
    <t>21S901V2ROB 001 20,99</t>
  </si>
  <si>
    <t>21S901V3ROB</t>
  </si>
  <si>
    <t>21S901V3ROB 001</t>
  </si>
  <si>
    <t>21S901V3ROB 001 22,99</t>
  </si>
  <si>
    <t>21S901W2ROB</t>
  </si>
  <si>
    <t>21S901W2ROB 716</t>
  </si>
  <si>
    <t>21S901W2ROB 716 27,99</t>
  </si>
  <si>
    <t>21S901F8D31</t>
  </si>
  <si>
    <t>21S901F8D31 H700</t>
  </si>
  <si>
    <t>21S901F8D31 H700 6,99</t>
  </si>
  <si>
    <t>H700</t>
  </si>
  <si>
    <t>Lilas</t>
  </si>
  <si>
    <t>21S901V1TMC</t>
  </si>
  <si>
    <t>21S901V1TMC D322</t>
  </si>
  <si>
    <t>21S901V1TMC D322 9,99</t>
  </si>
  <si>
    <t>D322</t>
  </si>
  <si>
    <t>Rose Chair</t>
  </si>
  <si>
    <t>21S901W1TMC</t>
  </si>
  <si>
    <t>21S901W1TMC 000</t>
  </si>
  <si>
    <t>21S901W1TMC 000 12,99</t>
  </si>
  <si>
    <t>21S901W2DEB</t>
  </si>
  <si>
    <t>21S901W2DEB 000</t>
  </si>
  <si>
    <t>21S901W2DEB 000 12,99</t>
  </si>
  <si>
    <t>21S901W2DEB 000 14,99</t>
  </si>
  <si>
    <t>21S901W2TMC</t>
  </si>
  <si>
    <t>21S901W2TMC 000</t>
  </si>
  <si>
    <t>21S901W2TMC 000 12,99</t>
  </si>
  <si>
    <t>21S901W2TMC 000 14,99</t>
  </si>
  <si>
    <t>18SI02E3SNO</t>
  </si>
  <si>
    <t>18SI02E3SNO 705</t>
  </si>
  <si>
    <t>18SI02E3SNO 705 9,99</t>
  </si>
  <si>
    <t>ACCESSOIRES ENFANT GARCON</t>
  </si>
  <si>
    <t>18SI02L1CHA</t>
  </si>
  <si>
    <t>18SI02L1CHA C209</t>
  </si>
  <si>
    <t>18SI02L1CHA C209 12,99</t>
  </si>
  <si>
    <t>19SI02F1CHA</t>
  </si>
  <si>
    <t>19SI02F1CHA I811</t>
  </si>
  <si>
    <t>19SI02F1CHA I811 12,99</t>
  </si>
  <si>
    <t>I811</t>
  </si>
  <si>
    <t>Marron glacé</t>
  </si>
  <si>
    <t>19SI02L1CHA</t>
  </si>
  <si>
    <t>19SI02L1CHA F505</t>
  </si>
  <si>
    <t>19SI02L1CHA F505 12,99</t>
  </si>
  <si>
    <t>20SI0211CHA</t>
  </si>
  <si>
    <t>20SI0211CHA 715</t>
  </si>
  <si>
    <t>20SI0211CHA 715 9,99</t>
  </si>
  <si>
    <t>715</t>
  </si>
  <si>
    <t>Bleu Pétrole</t>
  </si>
  <si>
    <t>20SI02G1CHA</t>
  </si>
  <si>
    <t>20SI02G1CHA 000</t>
  </si>
  <si>
    <t>20SI02G1CHA 000 12,99</t>
  </si>
  <si>
    <t>21SI0241PUI</t>
  </si>
  <si>
    <t>21SI0241PUI 961</t>
  </si>
  <si>
    <t>21SI0241PUI 961 15,99</t>
  </si>
  <si>
    <t>961</t>
  </si>
  <si>
    <t>Transparent</t>
  </si>
  <si>
    <t>21SI02D1CHA</t>
  </si>
  <si>
    <t>21SI02D1CHA 070</t>
  </si>
  <si>
    <t>21SI02D1CHA 070 9,99</t>
  </si>
  <si>
    <t>21SI02O1CHA</t>
  </si>
  <si>
    <t>21SI02O1CHA 000</t>
  </si>
  <si>
    <t>21SI02O1CHA 000 12,99</t>
  </si>
  <si>
    <t>18SK36A2D14</t>
  </si>
  <si>
    <t>18SK36A2D14 000</t>
  </si>
  <si>
    <t>18SK36A2D14 000 32,99</t>
  </si>
  <si>
    <t>CHAUSSURES ENFANT GARCON</t>
  </si>
  <si>
    <t>18SK36O1D16</t>
  </si>
  <si>
    <t>18SK36O1D16 070</t>
  </si>
  <si>
    <t>18SK36O1D16 070 22,99</t>
  </si>
  <si>
    <t>18SK36O2D16</t>
  </si>
  <si>
    <t>18SK36O2D16 080</t>
  </si>
  <si>
    <t>18SK36O2D16 080 22,99</t>
  </si>
  <si>
    <t>18SK36O3D16</t>
  </si>
  <si>
    <t>18SK36O3D16 000</t>
  </si>
  <si>
    <t>18SK36O3D16 000 22,99</t>
  </si>
  <si>
    <t>18SK36O4D16</t>
  </si>
  <si>
    <t>18SK36O4D16 C218</t>
  </si>
  <si>
    <t>18SK36O4D16 C218 29,99</t>
  </si>
  <si>
    <t>18SK36O4D16 C218 32,99</t>
  </si>
  <si>
    <t>18SK36O5D16</t>
  </si>
  <si>
    <t>18SK36O5D16 070</t>
  </si>
  <si>
    <t>18SK36O5D16 070 32,99</t>
  </si>
  <si>
    <t>18SK36W1D3F</t>
  </si>
  <si>
    <t>18SK36W1D3F 000</t>
  </si>
  <si>
    <t>18SK36W1D3F 000 57,99</t>
  </si>
  <si>
    <t>18SK36W1D3F 000 59,99</t>
  </si>
  <si>
    <t>18SK36W1D3G</t>
  </si>
  <si>
    <t>18SK36W1D3G 940</t>
  </si>
  <si>
    <t>18SK36W1D3G 940 49,99</t>
  </si>
  <si>
    <t>18SK36W2D0E</t>
  </si>
  <si>
    <t>18SK36W2D0E 070</t>
  </si>
  <si>
    <t>18SK36W2D0E 070 47,99</t>
  </si>
  <si>
    <t>18SK36W2D3G</t>
  </si>
  <si>
    <t>18SK36W2D3G 000</t>
  </si>
  <si>
    <t>18SK36W2D3G 000 52,99</t>
  </si>
  <si>
    <t>18SK36W7D0E</t>
  </si>
  <si>
    <t>18SK36W7D0E 940</t>
  </si>
  <si>
    <t>18SK36W7D0E 940 29,99</t>
  </si>
  <si>
    <t>18SK36W7D0E 940 32,99</t>
  </si>
  <si>
    <t>18SK36Z1D01</t>
  </si>
  <si>
    <t>18SK36Z1D01 C218</t>
  </si>
  <si>
    <t>18SK36Z1D01 C218 9,99</t>
  </si>
  <si>
    <t>19SK36C1D16</t>
  </si>
  <si>
    <t>19SK36C1D16 070</t>
  </si>
  <si>
    <t>19SK36C1D16 070 19,99</t>
  </si>
  <si>
    <t>20SK36Y2D3F</t>
  </si>
  <si>
    <t>20SK36Y2D3F 050</t>
  </si>
  <si>
    <t>20SK36Y2D3F 050 49,99</t>
  </si>
  <si>
    <t>20SK36Z4D0E</t>
  </si>
  <si>
    <t>20SK36Z4D0E 070</t>
  </si>
  <si>
    <t>20SK36Z4D0E 070 44,99</t>
  </si>
  <si>
    <t>20SK36Z4D0E 070 47,99</t>
  </si>
  <si>
    <t>20SK36Z6D0E</t>
  </si>
  <si>
    <t>20SK36Z6D0E 804</t>
  </si>
  <si>
    <t>20SK36Z6D0E 804 44,99</t>
  </si>
  <si>
    <t>804</t>
  </si>
  <si>
    <t>Camel</t>
  </si>
  <si>
    <t>20SK36Z7D0E</t>
  </si>
  <si>
    <t>20SK36Z7D0E 050</t>
  </si>
  <si>
    <t>20SK36Z7D0E 050 47,99</t>
  </si>
  <si>
    <t>21KK3631D3F</t>
  </si>
  <si>
    <t>21KK3631D3F 940</t>
  </si>
  <si>
    <t>21KK3631D3F 940 49,99</t>
  </si>
  <si>
    <t>21KK3631D3F 940 52,99</t>
  </si>
  <si>
    <t>21KK3633D3F</t>
  </si>
  <si>
    <t>21KK3633D3F 070</t>
  </si>
  <si>
    <t>21KK3633D3F 070 52,99</t>
  </si>
  <si>
    <t>21KK3634D3F</t>
  </si>
  <si>
    <t>21KK3634D3F 000</t>
  </si>
  <si>
    <t>21KK3634D3F 000 52,99</t>
  </si>
  <si>
    <t>21KK3634D3F 000 54,99</t>
  </si>
  <si>
    <t>21KK3641D16</t>
  </si>
  <si>
    <t>21KK3641D16 943</t>
  </si>
  <si>
    <t>21KK3641D16 943 22,99</t>
  </si>
  <si>
    <t>Matière principale : Textile / Doublure : Textile / Semelle Extérieure : Caoutchouc / Semelle Intérieure : Textile</t>
  </si>
  <si>
    <t>21KK3653D0E</t>
  </si>
  <si>
    <t>21KK3653D0E 080</t>
  </si>
  <si>
    <t>21KK3653D0E 080 29,99</t>
  </si>
  <si>
    <t>21KK3653D0E 080 32,99</t>
  </si>
  <si>
    <t>21KK3654D0E</t>
  </si>
  <si>
    <t>21KK3654D0E 070</t>
  </si>
  <si>
    <t>21KK3654D0E 070 29,99</t>
  </si>
  <si>
    <t>21KK3654D0E 070 32,99</t>
  </si>
  <si>
    <t>21KK3656D0E</t>
  </si>
  <si>
    <t>21KK3656D0E 070</t>
  </si>
  <si>
    <t>21KK3656D0E 070 32,99</t>
  </si>
  <si>
    <t>21KK3661D01</t>
  </si>
  <si>
    <t>21KK3661D01 202</t>
  </si>
  <si>
    <t>21KK3661D01 202 9,99</t>
  </si>
  <si>
    <t>21KK3663D01</t>
  </si>
  <si>
    <t>21KK3663D01 070</t>
  </si>
  <si>
    <t>21KK3663D01 070 9,99</t>
  </si>
  <si>
    <t>21KK3664D01</t>
  </si>
  <si>
    <t>21KK3664D01 070</t>
  </si>
  <si>
    <t>21KK3664D01 070 9,99</t>
  </si>
  <si>
    <t>21KK3671D4Q</t>
  </si>
  <si>
    <t>21KK3671D4Q C201</t>
  </si>
  <si>
    <t>21KK3671D4Q C201 45</t>
  </si>
  <si>
    <t>C201</t>
  </si>
  <si>
    <t>Azur</t>
  </si>
  <si>
    <t>Matière principale : Textile / Doublure : Textile / Semelle Extérieure : Elastomère / Semelle Intérieure : Textile</t>
  </si>
  <si>
    <t>CAMBODGE</t>
  </si>
  <si>
    <t>18SI0284MAI</t>
  </si>
  <si>
    <t>18SI0284MAI 720</t>
  </si>
  <si>
    <t>18SI0284MAI 720 14,99</t>
  </si>
  <si>
    <t>720</t>
  </si>
  <si>
    <t>Bleu de Chine</t>
  </si>
  <si>
    <t>20SI02K1D4Y</t>
  </si>
  <si>
    <t>20SI02K1D4Y G623</t>
  </si>
  <si>
    <t>20SI02K1D4Y G623 7,99</t>
  </si>
  <si>
    <t>G623</t>
  </si>
  <si>
    <t>Poivron Vert</t>
  </si>
  <si>
    <t>Matière principale : 100% SILICONE</t>
  </si>
  <si>
    <t>21SI02D2SRV</t>
  </si>
  <si>
    <t>21SI02D2SRV 070</t>
  </si>
  <si>
    <t>21SI02D2SRV 070 19,99</t>
  </si>
  <si>
    <t>20SI02T1SOQ</t>
  </si>
  <si>
    <t>20SI02T1SOQ 103</t>
  </si>
  <si>
    <t>20SI02T1SOQ 103 4,99</t>
  </si>
  <si>
    <t>LINGERIE</t>
  </si>
  <si>
    <t>Matière principale :  1% ELASTHANNE - 22% POLYAMIDE - 77% COTON</t>
  </si>
  <si>
    <t>21SI0241SOQ</t>
  </si>
  <si>
    <t>21SI0241SOQ 703</t>
  </si>
  <si>
    <t>21SI0241SOQ 703 4,99</t>
  </si>
  <si>
    <t>Matière principale :  1% ELASTHANNE - 17% POLYAMIDE - 82% COTON</t>
  </si>
  <si>
    <t>21SI0243SOQ</t>
  </si>
  <si>
    <t>21SI0243SOQ G631</t>
  </si>
  <si>
    <t>21SI0243SOQ G631 4,99</t>
  </si>
  <si>
    <t>G631</t>
  </si>
  <si>
    <t>Vert Millitaire</t>
  </si>
  <si>
    <t>Matière principale :  82% COTON - 17% POLYAMIDE - 1% ELASTHANNE</t>
  </si>
  <si>
    <t>21SI02P1SOQ</t>
  </si>
  <si>
    <t>21SI02P1SOQ C228</t>
  </si>
  <si>
    <t>21SI02P1SOQ C228 4,99</t>
  </si>
  <si>
    <t>C228</t>
  </si>
  <si>
    <t>Bleu Egyptien</t>
  </si>
  <si>
    <t>Matière principale :  78% COTON - 20% POLYAMIDE - 2% ELASTHANNE</t>
  </si>
  <si>
    <t>21SI02U1SOQ</t>
  </si>
  <si>
    <t>21SI02U1SOQ 943</t>
  </si>
  <si>
    <t>21SI02U1SOQ 943 4,99</t>
  </si>
  <si>
    <t>Matière principale :  57% COTON - 32% POLYAMIDE - 9% POLYESTER - 2% ELASTHANNE</t>
  </si>
  <si>
    <t>21SH1211D4F</t>
  </si>
  <si>
    <t>21SH1211D4F J920</t>
  </si>
  <si>
    <t>21SH1211D4F J920 22,99</t>
  </si>
  <si>
    <t>Pyjamas</t>
  </si>
  <si>
    <t>NUIT ENFANT GARCON</t>
  </si>
  <si>
    <t>SURPYJAMA</t>
  </si>
  <si>
    <t>Matière principale :  96% COTON - 4% ELASTHANNE</t>
  </si>
  <si>
    <t>18S902K5BER</t>
  </si>
  <si>
    <t>18S902K5BER 808</t>
  </si>
  <si>
    <t>18S902K5BER 808 19,99</t>
  </si>
  <si>
    <t>808</t>
  </si>
  <si>
    <t>Sable</t>
  </si>
  <si>
    <t>19S902F5BER</t>
  </si>
  <si>
    <t>19S902F5BER 070</t>
  </si>
  <si>
    <t>19S902F5BER 070 19,99</t>
  </si>
  <si>
    <t>20S902P1BER</t>
  </si>
  <si>
    <t>20S902P1BER 103</t>
  </si>
  <si>
    <t>20S902P1BER 103 17,99</t>
  </si>
  <si>
    <t>20S902P1BER 103 19,99</t>
  </si>
  <si>
    <t>20S902P3BER</t>
  </si>
  <si>
    <t>20S902P3BER C242</t>
  </si>
  <si>
    <t>20S902P3BER C242 17,99</t>
  </si>
  <si>
    <t>C242</t>
  </si>
  <si>
    <t>Caraibe</t>
  </si>
  <si>
    <t>20S902P4BER</t>
  </si>
  <si>
    <t>20S902P4BER I811</t>
  </si>
  <si>
    <t>20S902P4BER I811 19,99</t>
  </si>
  <si>
    <t>21S902P1BER</t>
  </si>
  <si>
    <t>21S902P1BER 070</t>
  </si>
  <si>
    <t>21S902P1BER 070 17,99</t>
  </si>
  <si>
    <t>21S902W1BER</t>
  </si>
  <si>
    <t>21S902W1BER C201</t>
  </si>
  <si>
    <t>21S902W1BER C201 19,99</t>
  </si>
  <si>
    <t>21S902X1BER</t>
  </si>
  <si>
    <t>21S902X1BER K004</t>
  </si>
  <si>
    <t>21S902X1BER K004 17,99</t>
  </si>
  <si>
    <t>K004</t>
  </si>
  <si>
    <t>Denim gris</t>
  </si>
  <si>
    <t>Matière principale :  1% ELASTHANNE - 22% POLYESTER - 77% COTON</t>
  </si>
  <si>
    <t>21S902X2BER</t>
  </si>
  <si>
    <t>21S902X2BER P274</t>
  </si>
  <si>
    <t>21S902X2BER P274 17,99</t>
  </si>
  <si>
    <t>P274</t>
  </si>
  <si>
    <t>Denim Moyen</t>
  </si>
  <si>
    <t>19S90281TMC</t>
  </si>
  <si>
    <t>19S90281TMC F505</t>
  </si>
  <si>
    <t>19S90281TMC F505 9,99</t>
  </si>
  <si>
    <t>19S902Y2D2D</t>
  </si>
  <si>
    <t>19S902Y2D2D 070</t>
  </si>
  <si>
    <t>19S902Y2D2D 070 9,99</t>
  </si>
  <si>
    <t>21S902X1TML</t>
  </si>
  <si>
    <t>21S902X1TML 050</t>
  </si>
  <si>
    <t>21S902X1TML 050 15,99</t>
  </si>
  <si>
    <t>21S902X2TMC</t>
  </si>
  <si>
    <t>21S902X2TMC 705</t>
  </si>
  <si>
    <t>21S902X2TMC 705 12,99</t>
  </si>
  <si>
    <t>RRP</t>
  </si>
  <si>
    <t>1 MOIS</t>
  </si>
  <si>
    <t>3 MOIS</t>
  </si>
  <si>
    <t>6 MOIS</t>
  </si>
  <si>
    <t>9 MOIS</t>
  </si>
  <si>
    <t>12 MOIS</t>
  </si>
  <si>
    <t>18 MOIS</t>
  </si>
  <si>
    <t>24 MOIS</t>
  </si>
  <si>
    <t>3M/6M</t>
  </si>
  <si>
    <t>6M/12M</t>
  </si>
  <si>
    <t>9M/12M</t>
  </si>
  <si>
    <t>18M/24M</t>
  </si>
  <si>
    <t>2 ANS</t>
  </si>
  <si>
    <t>3 ANS</t>
  </si>
  <si>
    <t>4 ANS</t>
  </si>
  <si>
    <t>5 ANS</t>
  </si>
  <si>
    <t>6 ANS</t>
  </si>
  <si>
    <t>8 ANS</t>
  </si>
  <si>
    <t>10 ANS</t>
  </si>
  <si>
    <t>12 ANS</t>
  </si>
  <si>
    <t>2A/3A</t>
  </si>
  <si>
    <t>3A/5A</t>
  </si>
  <si>
    <t>4A/5A</t>
  </si>
  <si>
    <t>6A/8A</t>
  </si>
  <si>
    <t>10A/12A</t>
  </si>
  <si>
    <t>10A/14A</t>
  </si>
  <si>
    <t>12A/14A</t>
  </si>
  <si>
    <t>Pointure 15/18</t>
  </si>
  <si>
    <t>Pointure 18/19</t>
  </si>
  <si>
    <t>Pointure 19/22</t>
  </si>
  <si>
    <t>Pointure 21/22</t>
  </si>
  <si>
    <t>Pointure 23/26</t>
  </si>
  <si>
    <t>Pointure 24/25</t>
  </si>
  <si>
    <t>Pointure 26/27</t>
  </si>
  <si>
    <t>Pointure 27/30</t>
  </si>
  <si>
    <t>Pointure 28/29</t>
  </si>
  <si>
    <t>Pointure 30/31</t>
  </si>
  <si>
    <t>Pointure 31/34</t>
  </si>
  <si>
    <t>Pointure 32/33</t>
  </si>
  <si>
    <t>Pointure 34 1/2</t>
  </si>
  <si>
    <t>Pointure 34/35</t>
  </si>
  <si>
    <t>Pointure 35/38</t>
  </si>
  <si>
    <t>Pointure 19</t>
  </si>
  <si>
    <t>Pointure 20</t>
  </si>
  <si>
    <t>Pointure 21</t>
  </si>
  <si>
    <t>Pointure 22</t>
  </si>
  <si>
    <t>Pointure 23</t>
  </si>
  <si>
    <t>Pointure 24</t>
  </si>
  <si>
    <t>Pointure 25</t>
  </si>
  <si>
    <t>Pointure 26</t>
  </si>
  <si>
    <t>Pointure 27</t>
  </si>
  <si>
    <t>Pointure 28</t>
  </si>
  <si>
    <t>Pointure 29</t>
  </si>
  <si>
    <t>Pointure 30</t>
  </si>
  <si>
    <t>Pointure 31</t>
  </si>
  <si>
    <t>Pointure 32</t>
  </si>
  <si>
    <t>Pointure 33</t>
  </si>
  <si>
    <t>Pointure 34</t>
  </si>
  <si>
    <t>Pointure 35</t>
  </si>
  <si>
    <t>Pointure 36</t>
  </si>
  <si>
    <t>Pointure 38</t>
  </si>
  <si>
    <t>N50</t>
  </si>
  <si>
    <t>T1</t>
  </si>
  <si>
    <t>T2</t>
  </si>
  <si>
    <t>TU</t>
  </si>
  <si>
    <t>Baby</t>
  </si>
  <si>
    <t>Kids</t>
  </si>
  <si>
    <t>Swimwear</t>
  </si>
  <si>
    <t>Headwear</t>
  </si>
  <si>
    <t>Shorts</t>
  </si>
  <si>
    <t>Umbrella</t>
  </si>
  <si>
    <t>Sunglasses</t>
  </si>
  <si>
    <t>Dungaree</t>
  </si>
  <si>
    <t>Cape</t>
  </si>
  <si>
    <t>Body</t>
  </si>
  <si>
    <t>Scarf</t>
  </si>
  <si>
    <t>Socks</t>
  </si>
  <si>
    <t>Sandals</t>
  </si>
  <si>
    <t>Slippers</t>
  </si>
  <si>
    <t>Shoes</t>
  </si>
  <si>
    <t>Tights</t>
  </si>
  <si>
    <t>OVERALLS</t>
  </si>
  <si>
    <t>JOGGING TOP</t>
  </si>
  <si>
    <t>Sets</t>
  </si>
  <si>
    <t>Gloves</t>
  </si>
  <si>
    <t>COAT/RAINCOAT/VEST</t>
  </si>
  <si>
    <t>DOWN JACKET/PARKA</t>
  </si>
  <si>
    <t>Jeans</t>
  </si>
  <si>
    <t>Trousers</t>
  </si>
  <si>
    <t>Skirts</t>
  </si>
  <si>
    <t>Underwear</t>
  </si>
  <si>
    <t>Dress</t>
  </si>
  <si>
    <t>Toy</t>
  </si>
  <si>
    <t>Acc</t>
  </si>
  <si>
    <t>Vest</t>
  </si>
  <si>
    <t>Tops, T-shirts</t>
  </si>
  <si>
    <t>Type</t>
  </si>
  <si>
    <t>ACC</t>
  </si>
  <si>
    <t>Bags</t>
  </si>
  <si>
    <t>TEX</t>
  </si>
  <si>
    <t>sum</t>
  </si>
  <si>
    <t>name</t>
  </si>
  <si>
    <t>total</t>
  </si>
  <si>
    <t xml:space="preserve"> VALO </t>
  </si>
  <si>
    <t>TOT QTY</t>
  </si>
  <si>
    <t>TOT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</si>
</sst>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_ [$€-413]\ * #,##0.00_ ;_ [$€-413]\ * \-#,##0.00_ ;_ [$€-413]\ * &quot;-&quot;??_ ;_ @_ "/>
    <numFmt numFmtId="166" formatCode="_-* #,##0.00\ [$€-410]_-;\-* #,##0.00\ [$€-410]_-;_-* &quot;-&quot;??\ [$€-410]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164" fontId="3" fillId="4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164" fontId="2" fillId="5" borderId="0" xfId="0" applyNumberFormat="1" applyFont="1" applyFill="1" applyAlignment="1">
      <alignment horizontal="center" vertical="center"/>
    </xf>
    <xf numFmtId="164" fontId="3" fillId="5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164" fontId="2" fillId="6" borderId="0" xfId="0" applyNumberFormat="1" applyFont="1" applyFill="1" applyAlignment="1">
      <alignment horizontal="center" vertical="center"/>
    </xf>
    <xf numFmtId="164" fontId="3" fillId="6" borderId="0" xfId="0" applyNumberFormat="1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164" fontId="2" fillId="7" borderId="0" xfId="0" applyNumberFormat="1" applyFont="1" applyFill="1" applyAlignment="1">
      <alignment horizontal="center" vertical="center"/>
    </xf>
    <xf numFmtId="164" fontId="3" fillId="7" borderId="0" xfId="0" applyNumberFormat="1" applyFont="1" applyFill="1" applyAlignment="1">
      <alignment horizontal="center" vertical="center"/>
    </xf>
    <xf numFmtId="164" fontId="0" fillId="0" borderId="0" xfId="0" applyNumberFormat="1"/>
    <xf numFmtId="0" fontId="4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5" fontId="0" fillId="0" borderId="0" xfId="0" applyNumberFormat="1"/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/>
    </xf>
    <xf numFmtId="166" fontId="8" fillId="0" borderId="0" xfId="0" applyNumberFormat="1" applyFont="1"/>
    <xf numFmtId="166" fontId="6" fillId="8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6" fontId="9" fillId="0" borderId="0" xfId="0" applyNumberFormat="1" applyFont="1"/>
    <xf numFmtId="0" fontId="7" fillId="0" borderId="0" xfId="0" applyFont="1"/>
    <xf numFmtId="166" fontId="7" fillId="0" borderId="0" xfId="0" applyNumberFormat="1" applyFont="1"/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numFmt numFmtId="165" formatCode="_ [$€-413]\ * #,##0.00_ ;_ [$€-413]\ * \-#,##0.00_ ;_ [$€-413]\ * &quot;-&quot;??_ ;_ @_ "/>
    </dxf>
    <dxf>
      <numFmt numFmtId="165" formatCode="_ [$€-413]\ * #,##0.00_ ;_ [$€-413]\ * \-#,##0.00_ ;_ [$€-413]\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twork360eu-my.sharepoint.com/Users/j.sitbon/AppData/Roaming/Microsoft/Excel/Listing%20DPAM%20-%20ETE%2023%20(002)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D"/>
      <sheetName val="Listing"/>
      <sheetName val="RECAP"/>
      <sheetName val="OFFRE FRN"/>
      <sheetName val="RECAP FRN"/>
      <sheetName val="QV"/>
      <sheetName val="IA MARS 22 SS CAT"/>
      <sheetName val="mr_DETAIL"/>
    </sheetNames>
    <sheetDataSet>
      <sheetData sheetId="0"/>
      <sheetData sheetId="1">
        <row r="5">
          <cell r="A5" t="str">
            <v>FICHES</v>
          </cell>
          <cell r="B5" t="str">
            <v>REFS</v>
          </cell>
          <cell r="L5" t="str">
            <v>CATEG SRP</v>
          </cell>
          <cell r="CF5" t="str">
            <v>Total général</v>
          </cell>
          <cell r="CI5" t="str">
            <v xml:space="preserve">VALO </v>
          </cell>
        </row>
        <row r="18">
          <cell r="A18">
            <v>12</v>
          </cell>
          <cell r="B18">
            <v>10</v>
          </cell>
          <cell r="L18" t="str">
            <v xml:space="preserve"> Bodys, grenouillères et pyj</v>
          </cell>
          <cell r="CF18">
            <v>2837</v>
          </cell>
          <cell r="CI18">
            <v>47186.63</v>
          </cell>
        </row>
        <row r="21">
          <cell r="A21">
            <v>2</v>
          </cell>
          <cell r="B21">
            <v>2</v>
          </cell>
          <cell r="L21" t="str">
            <v xml:space="preserve"> Combi, ensembles &amp; barboteuses</v>
          </cell>
          <cell r="CF21">
            <v>228</v>
          </cell>
          <cell r="CI21">
            <v>4122.7199999999993</v>
          </cell>
        </row>
        <row r="23">
          <cell r="A23">
            <v>1</v>
          </cell>
          <cell r="B23">
            <v>1</v>
          </cell>
          <cell r="L23" t="str">
            <v xml:space="preserve"> Grosses pièces</v>
          </cell>
          <cell r="CF23">
            <v>568</v>
          </cell>
          <cell r="CI23">
            <v>17602.32</v>
          </cell>
        </row>
        <row r="27">
          <cell r="A27">
            <v>3</v>
          </cell>
          <cell r="B27">
            <v>3</v>
          </cell>
          <cell r="L27" t="str">
            <v xml:space="preserve"> Pantalons, bas</v>
          </cell>
          <cell r="CF27">
            <v>762</v>
          </cell>
          <cell r="CI27">
            <v>11446.38</v>
          </cell>
        </row>
        <row r="66">
          <cell r="A66">
            <v>38</v>
          </cell>
          <cell r="B66">
            <v>27</v>
          </cell>
          <cell r="L66" t="str">
            <v xml:space="preserve"> Robes et salopettes</v>
          </cell>
          <cell r="CF66">
            <v>16067</v>
          </cell>
          <cell r="CI66">
            <v>329096.32999999996</v>
          </cell>
        </row>
        <row r="78">
          <cell r="A78">
            <v>11</v>
          </cell>
          <cell r="B78">
            <v>8</v>
          </cell>
          <cell r="L78" t="str">
            <v xml:space="preserve"> Sweats &amp; maille</v>
          </cell>
          <cell r="CF78">
            <v>3360</v>
          </cell>
          <cell r="CI78">
            <v>62764.399999999994</v>
          </cell>
        </row>
        <row r="83">
          <cell r="A83">
            <v>4</v>
          </cell>
          <cell r="B83">
            <v>3</v>
          </cell>
          <cell r="L83" t="str">
            <v xml:space="preserve"> Tops, blouses, chemises</v>
          </cell>
          <cell r="CF83">
            <v>1210</v>
          </cell>
          <cell r="CI83">
            <v>13203.9</v>
          </cell>
        </row>
        <row r="84">
          <cell r="A84">
            <v>71</v>
          </cell>
          <cell r="B84">
            <v>54</v>
          </cell>
          <cell r="L84" t="str">
            <v>PAP</v>
          </cell>
          <cell r="CF84">
            <v>25032</v>
          </cell>
          <cell r="CI84">
            <v>485422.67999999993</v>
          </cell>
        </row>
        <row r="86">
          <cell r="A86">
            <v>1</v>
          </cell>
          <cell r="B86">
            <v>1</v>
          </cell>
          <cell r="L86" t="str">
            <v xml:space="preserve"> Puericulture</v>
          </cell>
          <cell r="CF86">
            <v>303</v>
          </cell>
          <cell r="CI86">
            <v>3935.9700000000003</v>
          </cell>
        </row>
        <row r="101">
          <cell r="A101">
            <v>14</v>
          </cell>
          <cell r="B101">
            <v>14</v>
          </cell>
          <cell r="L101" t="str">
            <v xml:space="preserve"> Bandeaux, bonnets, chapeaux</v>
          </cell>
          <cell r="CF101">
            <v>9207</v>
          </cell>
          <cell r="CI101">
            <v>58365.93</v>
          </cell>
        </row>
        <row r="112">
          <cell r="A112">
            <v>10</v>
          </cell>
          <cell r="B112">
            <v>9</v>
          </cell>
          <cell r="L112" t="str">
            <v xml:space="preserve"> Chaussons et chaussures</v>
          </cell>
          <cell r="CF112">
            <v>720</v>
          </cell>
          <cell r="CI112">
            <v>31052.799999999999</v>
          </cell>
        </row>
        <row r="115">
          <cell r="A115">
            <v>2</v>
          </cell>
          <cell r="B115">
            <v>2</v>
          </cell>
          <cell r="L115" t="str">
            <v xml:space="preserve"> Collants, chaussettes</v>
          </cell>
          <cell r="CF115">
            <v>1541</v>
          </cell>
          <cell r="CI115">
            <v>8343.59</v>
          </cell>
        </row>
        <row r="116">
          <cell r="A116">
            <v>26</v>
          </cell>
          <cell r="B116">
            <v>25</v>
          </cell>
          <cell r="L116" t="str">
            <v>Accessoires</v>
          </cell>
          <cell r="CF116">
            <v>11468</v>
          </cell>
          <cell r="CI116">
            <v>97762.32</v>
          </cell>
        </row>
        <row r="117">
          <cell r="A117">
            <v>98</v>
          </cell>
          <cell r="B117">
            <v>80</v>
          </cell>
          <cell r="L117" t="str">
            <v xml:space="preserve">  FILLE</v>
          </cell>
          <cell r="CF117">
            <v>36803</v>
          </cell>
          <cell r="CI117">
            <v>587120.97</v>
          </cell>
        </row>
        <row r="127">
          <cell r="A127">
            <v>9</v>
          </cell>
          <cell r="B127">
            <v>9</v>
          </cell>
          <cell r="L127" t="str">
            <v xml:space="preserve"> Bandeaux, bonnets, autres access</v>
          </cell>
          <cell r="CF127">
            <v>1729</v>
          </cell>
          <cell r="CI127">
            <v>18651.710000000003</v>
          </cell>
        </row>
        <row r="128">
          <cell r="A128">
            <v>9</v>
          </cell>
          <cell r="B128">
            <v>9</v>
          </cell>
          <cell r="L128" t="str">
            <v>Accessoires</v>
          </cell>
          <cell r="CF128">
            <v>1729</v>
          </cell>
          <cell r="CI128">
            <v>18651.710000000003</v>
          </cell>
        </row>
        <row r="147">
          <cell r="A147">
            <v>18</v>
          </cell>
          <cell r="B147">
            <v>14</v>
          </cell>
          <cell r="L147" t="str">
            <v xml:space="preserve"> Chaussures &amp; chaussons</v>
          </cell>
          <cell r="CF147">
            <v>1030</v>
          </cell>
          <cell r="CI147">
            <v>37465.700000000004</v>
          </cell>
        </row>
        <row r="151">
          <cell r="A151">
            <v>3</v>
          </cell>
          <cell r="B151">
            <v>3</v>
          </cell>
          <cell r="L151" t="str">
            <v xml:space="preserve"> Bain</v>
          </cell>
          <cell r="CF151">
            <v>640</v>
          </cell>
          <cell r="CI151">
            <v>9107.6</v>
          </cell>
        </row>
        <row r="152">
          <cell r="A152">
            <v>3</v>
          </cell>
          <cell r="B152">
            <v>3</v>
          </cell>
          <cell r="L152" t="str">
            <v xml:space="preserve"> Lingerie</v>
          </cell>
          <cell r="CF152">
            <v>640</v>
          </cell>
          <cell r="CI152">
            <v>9107.6</v>
          </cell>
        </row>
        <row r="170">
          <cell r="A170">
            <v>17</v>
          </cell>
          <cell r="B170">
            <v>11</v>
          </cell>
          <cell r="L170" t="str">
            <v xml:space="preserve"> Bermudas &amp; shorts</v>
          </cell>
          <cell r="CF170">
            <v>5357</v>
          </cell>
          <cell r="CI170">
            <v>77161.429999999993</v>
          </cell>
        </row>
        <row r="183">
          <cell r="A183">
            <v>12</v>
          </cell>
          <cell r="B183">
            <v>10</v>
          </cell>
          <cell r="L183" t="str">
            <v xml:space="preserve"> Bodys, grenouillères et pyj</v>
          </cell>
          <cell r="CF183">
            <v>3506</v>
          </cell>
          <cell r="CI183">
            <v>54552.94</v>
          </cell>
        </row>
        <row r="206">
          <cell r="A206">
            <v>22</v>
          </cell>
          <cell r="B206">
            <v>19</v>
          </cell>
          <cell r="L206" t="str">
            <v xml:space="preserve"> Combi, ensembles &amp; barboteuses</v>
          </cell>
          <cell r="CF206">
            <v>4324</v>
          </cell>
          <cell r="CI206">
            <v>84750.75999999998</v>
          </cell>
        </row>
        <row r="218">
          <cell r="A218">
            <v>11</v>
          </cell>
          <cell r="B218">
            <v>7</v>
          </cell>
          <cell r="L218" t="str">
            <v xml:space="preserve"> Grosses pièces</v>
          </cell>
          <cell r="CF218">
            <v>3848</v>
          </cell>
          <cell r="CI218">
            <v>104731.51999999999</v>
          </cell>
        </row>
        <row r="231">
          <cell r="A231">
            <v>12</v>
          </cell>
          <cell r="B231">
            <v>9</v>
          </cell>
          <cell r="L231" t="str">
            <v xml:space="preserve"> Jeans, pantalons, bas</v>
          </cell>
          <cell r="CF231">
            <v>2577</v>
          </cell>
          <cell r="CI231">
            <v>38918.23000000001</v>
          </cell>
        </row>
        <row r="246">
          <cell r="A246">
            <v>14</v>
          </cell>
          <cell r="B246">
            <v>9</v>
          </cell>
          <cell r="L246" t="str">
            <v xml:space="preserve"> Sweats &amp; maille</v>
          </cell>
          <cell r="CF246">
            <v>6560</v>
          </cell>
          <cell r="CI246">
            <v>108986.4</v>
          </cell>
        </row>
        <row r="277">
          <cell r="A277">
            <v>30</v>
          </cell>
          <cell r="B277">
            <v>25</v>
          </cell>
          <cell r="L277" t="str">
            <v xml:space="preserve"> Tops, polos, chemises</v>
          </cell>
          <cell r="CF277">
            <v>7476</v>
          </cell>
          <cell r="CI277">
            <v>75509.24000000002</v>
          </cell>
        </row>
        <row r="278">
          <cell r="A278">
            <v>118</v>
          </cell>
          <cell r="B278">
            <v>90</v>
          </cell>
          <cell r="L278" t="str">
            <v>PAP</v>
          </cell>
          <cell r="CF278">
            <v>33648</v>
          </cell>
          <cell r="CI278">
            <v>544610.52</v>
          </cell>
        </row>
        <row r="280">
          <cell r="A280">
            <v>1</v>
          </cell>
          <cell r="B280">
            <v>1</v>
          </cell>
          <cell r="L280" t="str">
            <v xml:space="preserve"> Puericulture</v>
          </cell>
          <cell r="CF280">
            <v>111</v>
          </cell>
          <cell r="CI280">
            <v>1441.89</v>
          </cell>
        </row>
        <row r="281">
          <cell r="A281">
            <v>149</v>
          </cell>
          <cell r="B281">
            <v>117</v>
          </cell>
          <cell r="L281" t="str">
            <v xml:space="preserve"> GARCON</v>
          </cell>
          <cell r="CF281">
            <v>37158</v>
          </cell>
          <cell r="CI281">
            <v>611277.41999999993</v>
          </cell>
        </row>
        <row r="283">
          <cell r="A283">
            <v>1</v>
          </cell>
          <cell r="B283">
            <v>1</v>
          </cell>
          <cell r="L283" t="str">
            <v xml:space="preserve"> Gants, mouffles</v>
          </cell>
          <cell r="CF283">
            <v>75</v>
          </cell>
          <cell r="CI283">
            <v>1349.2499999999998</v>
          </cell>
        </row>
        <row r="284">
          <cell r="A284">
            <v>1</v>
          </cell>
          <cell r="B284">
            <v>1</v>
          </cell>
          <cell r="L284" t="str">
            <v>Accessoires</v>
          </cell>
          <cell r="CF284">
            <v>75</v>
          </cell>
          <cell r="CI284">
            <v>1349.2499999999998</v>
          </cell>
        </row>
        <row r="287">
          <cell r="A287">
            <v>2</v>
          </cell>
          <cell r="B287">
            <v>2</v>
          </cell>
          <cell r="L287" t="str">
            <v xml:space="preserve"> bodys, grenouillères</v>
          </cell>
          <cell r="CF287">
            <v>360</v>
          </cell>
          <cell r="CI287">
            <v>5756.4</v>
          </cell>
        </row>
        <row r="289">
          <cell r="A289">
            <v>1</v>
          </cell>
          <cell r="B289">
            <v>1</v>
          </cell>
          <cell r="L289" t="str">
            <v xml:space="preserve"> Grosses pièces</v>
          </cell>
          <cell r="CF289">
            <v>103</v>
          </cell>
          <cell r="CI289">
            <v>2367.9699999999998</v>
          </cell>
        </row>
        <row r="291">
          <cell r="A291">
            <v>1</v>
          </cell>
          <cell r="B291">
            <v>1</v>
          </cell>
          <cell r="L291" t="str">
            <v xml:space="preserve"> T-shirts, gilets</v>
          </cell>
          <cell r="CF291">
            <v>80</v>
          </cell>
          <cell r="CI291">
            <v>1599.1999999999998</v>
          </cell>
        </row>
        <row r="292">
          <cell r="A292">
            <v>4</v>
          </cell>
          <cell r="B292">
            <v>4</v>
          </cell>
          <cell r="L292" t="str">
            <v>PAP</v>
          </cell>
          <cell r="CF292">
            <v>543</v>
          </cell>
          <cell r="CI292">
            <v>9723.57</v>
          </cell>
        </row>
        <row r="307">
          <cell r="A307">
            <v>14</v>
          </cell>
          <cell r="B307">
            <v>14</v>
          </cell>
          <cell r="L307" t="str">
            <v xml:space="preserve"> Puericulture</v>
          </cell>
          <cell r="CF307">
            <v>2796</v>
          </cell>
          <cell r="CI307">
            <v>35903.040000000001</v>
          </cell>
        </row>
        <row r="308">
          <cell r="A308">
            <v>19</v>
          </cell>
          <cell r="B308">
            <v>19</v>
          </cell>
          <cell r="L308" t="str">
            <v xml:space="preserve"> MIXTE</v>
          </cell>
          <cell r="CF308">
            <v>3414</v>
          </cell>
          <cell r="CI308">
            <v>46975.86</v>
          </cell>
        </row>
        <row r="309">
          <cell r="A309">
            <v>266</v>
          </cell>
          <cell r="B309">
            <v>216</v>
          </cell>
          <cell r="L309" t="str">
            <v>BEBE</v>
          </cell>
          <cell r="CF309">
            <v>77375</v>
          </cell>
          <cell r="CI309">
            <v>1245374.25</v>
          </cell>
        </row>
        <row r="323">
          <cell r="A323">
            <v>13</v>
          </cell>
          <cell r="B323">
            <v>13</v>
          </cell>
          <cell r="L323" t="str">
            <v xml:space="preserve"> Bijoux, access cheveux et autre access</v>
          </cell>
          <cell r="CF323">
            <v>3440</v>
          </cell>
          <cell r="CI323">
            <v>37436.600000000006</v>
          </cell>
        </row>
        <row r="338">
          <cell r="A338">
            <v>14</v>
          </cell>
          <cell r="B338">
            <v>14</v>
          </cell>
          <cell r="L338" t="str">
            <v xml:space="preserve"> Bonnets, chapeaux, écharpes</v>
          </cell>
          <cell r="CF338">
            <v>4523</v>
          </cell>
          <cell r="CI338">
            <v>48574.77</v>
          </cell>
        </row>
        <row r="345">
          <cell r="A345">
            <v>6</v>
          </cell>
          <cell r="B345">
            <v>6</v>
          </cell>
          <cell r="L345" t="str">
            <v xml:space="preserve"> Collants, chaussettes</v>
          </cell>
          <cell r="CF345">
            <v>2148</v>
          </cell>
          <cell r="CI345">
            <v>8979.52</v>
          </cell>
        </row>
        <row r="352">
          <cell r="A352">
            <v>6</v>
          </cell>
          <cell r="B352">
            <v>6</v>
          </cell>
          <cell r="L352" t="str">
            <v xml:space="preserve"> Sacs et besaces</v>
          </cell>
          <cell r="CF352">
            <v>2910</v>
          </cell>
          <cell r="CI352">
            <v>40812.9</v>
          </cell>
        </row>
        <row r="353">
          <cell r="A353">
            <v>39</v>
          </cell>
          <cell r="B353">
            <v>39</v>
          </cell>
          <cell r="L353" t="str">
            <v>Accessoires</v>
          </cell>
          <cell r="CF353">
            <v>13021</v>
          </cell>
          <cell r="CI353">
            <v>135803.79</v>
          </cell>
        </row>
        <row r="408">
          <cell r="A408">
            <v>54</v>
          </cell>
          <cell r="B408">
            <v>41</v>
          </cell>
          <cell r="L408" t="str">
            <v xml:space="preserve"> Chaussures &amp; chaussons</v>
          </cell>
          <cell r="CF408">
            <v>7320</v>
          </cell>
          <cell r="CI408">
            <v>225635.8</v>
          </cell>
        </row>
        <row r="413">
          <cell r="A413">
            <v>4</v>
          </cell>
          <cell r="B413">
            <v>4</v>
          </cell>
          <cell r="L413" t="str">
            <v xml:space="preserve"> Lingerie</v>
          </cell>
          <cell r="CF413">
            <v>581</v>
          </cell>
          <cell r="CI413">
            <v>11540.189999999999</v>
          </cell>
        </row>
        <row r="417">
          <cell r="A417">
            <v>3</v>
          </cell>
          <cell r="B417">
            <v>2</v>
          </cell>
          <cell r="L417" t="str">
            <v xml:space="preserve"> Grosses pièces</v>
          </cell>
          <cell r="CF417">
            <v>979</v>
          </cell>
          <cell r="CI417">
            <v>33549.21</v>
          </cell>
        </row>
        <row r="426">
          <cell r="A426">
            <v>8</v>
          </cell>
          <cell r="B426">
            <v>6</v>
          </cell>
          <cell r="L426" t="str">
            <v xml:space="preserve"> Jupes, shorts</v>
          </cell>
          <cell r="CF426">
            <v>1638</v>
          </cell>
          <cell r="CI426">
            <v>24811.620000000003</v>
          </cell>
        </row>
        <row r="433">
          <cell r="A433">
            <v>6</v>
          </cell>
          <cell r="B433">
            <v>6</v>
          </cell>
          <cell r="L433" t="str">
            <v xml:space="preserve"> Pantalons, jeans, bas</v>
          </cell>
          <cell r="CF433">
            <v>4094</v>
          </cell>
          <cell r="CI433">
            <v>32711.06</v>
          </cell>
        </row>
        <row r="450">
          <cell r="A450">
            <v>16</v>
          </cell>
          <cell r="B450">
            <v>10</v>
          </cell>
          <cell r="L450" t="str">
            <v xml:space="preserve"> Robes, combinaisons</v>
          </cell>
          <cell r="CF450">
            <v>3035</v>
          </cell>
          <cell r="CI450">
            <v>69599.650000000009</v>
          </cell>
        </row>
        <row r="458">
          <cell r="A458">
            <v>7</v>
          </cell>
          <cell r="B458">
            <v>5</v>
          </cell>
          <cell r="L458" t="str">
            <v xml:space="preserve"> T-shirts</v>
          </cell>
          <cell r="CF458">
            <v>4424</v>
          </cell>
          <cell r="CI458">
            <v>53655.759999999995</v>
          </cell>
        </row>
        <row r="459">
          <cell r="A459">
            <v>40</v>
          </cell>
          <cell r="B459">
            <v>29</v>
          </cell>
          <cell r="L459" t="str">
            <v>PAP</v>
          </cell>
          <cell r="CF459">
            <v>14170</v>
          </cell>
          <cell r="CI459">
            <v>214327.3</v>
          </cell>
        </row>
        <row r="460">
          <cell r="A460">
            <v>137</v>
          </cell>
          <cell r="B460">
            <v>113</v>
          </cell>
          <cell r="L460" t="str">
            <v xml:space="preserve"> FILLE</v>
          </cell>
          <cell r="CF460">
            <v>35092</v>
          </cell>
          <cell r="CI460">
            <v>587307.07999999996</v>
          </cell>
        </row>
        <row r="470">
          <cell r="A470">
            <v>9</v>
          </cell>
          <cell r="B470">
            <v>9</v>
          </cell>
          <cell r="L470" t="str">
            <v xml:space="preserve"> Bonnets, chapeaux, autres access</v>
          </cell>
          <cell r="CF470">
            <v>3624</v>
          </cell>
          <cell r="CI470">
            <v>47438.76</v>
          </cell>
        </row>
        <row r="507">
          <cell r="A507">
            <v>36</v>
          </cell>
          <cell r="B507">
            <v>28</v>
          </cell>
          <cell r="L507" t="str">
            <v>Chaussures &amp; chaussons</v>
          </cell>
          <cell r="CF507">
            <v>6789</v>
          </cell>
          <cell r="CI507">
            <v>184364.27000000002</v>
          </cell>
        </row>
        <row r="511">
          <cell r="A511">
            <v>3</v>
          </cell>
          <cell r="B511">
            <v>3</v>
          </cell>
          <cell r="L511" t="str">
            <v xml:space="preserve"> Bain</v>
          </cell>
          <cell r="CF511">
            <v>598</v>
          </cell>
          <cell r="CI511">
            <v>7685.02</v>
          </cell>
        </row>
        <row r="517">
          <cell r="A517">
            <v>5</v>
          </cell>
          <cell r="B517">
            <v>5</v>
          </cell>
          <cell r="L517" t="str">
            <v xml:space="preserve"> Chaussettes</v>
          </cell>
          <cell r="CF517">
            <v>106</v>
          </cell>
          <cell r="CI517">
            <v>528.93999999999994</v>
          </cell>
        </row>
        <row r="519">
          <cell r="A519">
            <v>1</v>
          </cell>
          <cell r="B519">
            <v>1</v>
          </cell>
          <cell r="L519" t="str">
            <v xml:space="preserve"> Pyjamas</v>
          </cell>
          <cell r="CF519">
            <v>49</v>
          </cell>
          <cell r="CI519">
            <v>1126.51</v>
          </cell>
        </row>
        <row r="520">
          <cell r="A520">
            <v>9</v>
          </cell>
          <cell r="B520">
            <v>9</v>
          </cell>
          <cell r="L520" t="str">
            <v xml:space="preserve"> LINGERIE</v>
          </cell>
          <cell r="CF520">
            <v>753</v>
          </cell>
          <cell r="CI520">
            <v>9340.4700000000012</v>
          </cell>
        </row>
        <row r="531">
          <cell r="A531">
            <v>10</v>
          </cell>
          <cell r="B531">
            <v>9</v>
          </cell>
          <cell r="L531" t="str">
            <v xml:space="preserve"> Bermuda</v>
          </cell>
          <cell r="CF531">
            <v>3074</v>
          </cell>
          <cell r="CI531">
            <v>59335.259999999995</v>
          </cell>
        </row>
        <row r="536">
          <cell r="A536">
            <v>4</v>
          </cell>
          <cell r="B536">
            <v>4</v>
          </cell>
          <cell r="L536" t="str">
            <v xml:space="preserve"> T-shirts, polos &amp; chemises</v>
          </cell>
          <cell r="CF536">
            <v>988</v>
          </cell>
          <cell r="CI536">
            <v>12990.120000000003</v>
          </cell>
        </row>
        <row r="537">
          <cell r="A537">
            <v>14</v>
          </cell>
          <cell r="B537">
            <v>13</v>
          </cell>
          <cell r="L537" t="str">
            <v>PAP</v>
          </cell>
          <cell r="CF537">
            <v>4062</v>
          </cell>
          <cell r="CI537">
            <v>72325.38</v>
          </cell>
        </row>
        <row r="538">
          <cell r="A538">
            <v>68</v>
          </cell>
          <cell r="B538">
            <v>59</v>
          </cell>
          <cell r="L538" t="str">
            <v xml:space="preserve"> GARCON</v>
          </cell>
          <cell r="CF538">
            <v>15228</v>
          </cell>
          <cell r="CI538">
            <v>313468.88</v>
          </cell>
        </row>
        <row r="539">
          <cell r="A539">
            <v>205</v>
          </cell>
          <cell r="B539">
            <v>172</v>
          </cell>
          <cell r="L539" t="str">
            <v>ENFANT</v>
          </cell>
          <cell r="CF539">
            <v>50320</v>
          </cell>
          <cell r="CI539">
            <v>900775.96</v>
          </cell>
        </row>
        <row r="540">
          <cell r="A540">
            <v>471</v>
          </cell>
          <cell r="B540">
            <v>388</v>
          </cell>
          <cell r="L540" t="str">
            <v>Total général</v>
          </cell>
          <cell r="CF540">
            <v>127695</v>
          </cell>
          <cell r="CI540">
            <v>2146150.21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imri Kramer" refreshedDate="44881.757109953702" createdVersion="8" refreshedVersion="8" minRefreshableVersion="3" recordCount="471">
  <cacheSource type="worksheet">
    <worksheetSource ref="A3:CG474" sheet="OFFER"/>
  </cacheSource>
  <cacheFields count="87">
    <cacheField name="FICHES" numFmtId="0">
      <sharedItems containsSemiMixedTypes="0" containsString="0" containsNumber="1" containsInteger="1" minValue="1" maxValue="1"/>
    </cacheField>
    <cacheField name="REFS" numFmtId="0">
      <sharedItems containsSemiMixedTypes="0" containsString="0" containsNumber="1" containsInteger="1" minValue="0" maxValue="1"/>
    </cacheField>
    <cacheField name="REFERENCE" numFmtId="0">
      <sharedItems/>
    </cacheField>
    <cacheField name="REFCO" numFmtId="0">
      <sharedItems/>
    </cacheField>
    <cacheField name="CC" numFmtId="0">
      <sharedItems/>
    </cacheField>
    <cacheField name="CODE COULEUR" numFmtId="0">
      <sharedItems/>
    </cacheField>
    <cacheField name="COULEUR" numFmtId="0">
      <sharedItems/>
    </cacheField>
    <cacheField name="SEGMENT SRP" numFmtId="0">
      <sharedItems count="2">
        <s v="Baby"/>
        <s v="Kids"/>
      </sharedItems>
    </cacheField>
    <cacheField name="GENRE SRP" numFmtId="0">
      <sharedItems/>
    </cacheField>
    <cacheField name="CATEG SRP" numFmtId="0">
      <sharedItems count="32">
        <s v="Swimwear"/>
        <s v="Dungaree"/>
        <s v="Pyjamas"/>
        <s v="Body"/>
        <s v="Cape"/>
        <s v="JOGGING TOP"/>
        <s v="Sets"/>
        <s v="COAT/RAINCOAT/VEST"/>
        <s v="Trousers"/>
        <s v="Shorts"/>
        <s v="Dress"/>
        <s v="OVERALLS"/>
        <s v="Vest"/>
        <s v="Tops, T-shirts"/>
        <s v="Acc"/>
        <s v="Headwear"/>
        <s v="Sandals"/>
        <s v="Slippers"/>
        <s v="Shoes"/>
        <s v="Tights"/>
        <s v="Socks"/>
        <s v="DOWN JACKET/PARKA"/>
        <s v="Jeans"/>
        <s v="Gloves"/>
        <s v="Toy"/>
        <s v="BIJOUX"/>
        <s v="Umbrella"/>
        <s v="Sunglasses"/>
        <s v="Scarf"/>
        <s v="Bags"/>
        <s v="Skirts"/>
        <s v="Underwear"/>
      </sharedItems>
    </cacheField>
    <cacheField name="Type" numFmtId="0">
      <sharedItems/>
    </cacheField>
    <cacheField name="UNIVERS SRP" numFmtId="0">
      <sharedItems/>
    </cacheField>
    <cacheField name="UNIVERS_GESTION" numFmtId="0">
      <sharedItems/>
    </cacheField>
    <cacheField name="FAMILLE_GESTION" numFmtId="0">
      <sharedItems/>
    </cacheField>
    <cacheField name="MARQUE" numFmtId="0">
      <sharedItems/>
    </cacheField>
    <cacheField name="SAISONS" numFmtId="0">
      <sharedItems/>
    </cacheField>
    <cacheField name="COMPOSITION" numFmtId="0">
      <sharedItems/>
    </cacheField>
    <cacheField name="ORIGINES" numFmtId="0">
      <sharedItems/>
    </cacheField>
    <cacheField name="1 MOIS" numFmtId="0">
      <sharedItems containsString="0" containsBlank="1" containsNumber="1" containsInteger="1" minValue="79" maxValue="142"/>
    </cacheField>
    <cacheField name="3 MOIS" numFmtId="0">
      <sharedItems containsString="0" containsBlank="1" containsNumber="1" containsInteger="1" minValue="49" maxValue="182"/>
    </cacheField>
    <cacheField name="6 MOIS" numFmtId="0">
      <sharedItems containsString="0" containsBlank="1" containsNumber="1" containsInteger="1" minValue="39" maxValue="751"/>
    </cacheField>
    <cacheField name="9 MOIS" numFmtId="0">
      <sharedItems containsString="0" containsBlank="1" containsNumber="1" containsInteger="1" minValue="36" maxValue="438"/>
    </cacheField>
    <cacheField name="12 MOIS" numFmtId="0">
      <sharedItems containsString="0" containsBlank="1" containsNumber="1" containsInteger="1" minValue="38" maxValue="398"/>
    </cacheField>
    <cacheField name="18 MOIS" numFmtId="0">
      <sharedItems containsString="0" containsBlank="1" containsNumber="1" containsInteger="1" minValue="29" maxValue="525"/>
    </cacheField>
    <cacheField name="24 MOIS" numFmtId="0">
      <sharedItems containsString="0" containsBlank="1" containsNumber="1" containsInteger="1" minValue="24" maxValue="383"/>
    </cacheField>
    <cacheField name="3M/6M" numFmtId="0">
      <sharedItems containsString="0" containsBlank="1" containsNumber="1" containsInteger="1" minValue="90" maxValue="90"/>
    </cacheField>
    <cacheField name="6M/12M" numFmtId="0">
      <sharedItems containsString="0" containsBlank="1" containsNumber="1" containsInteger="1" minValue="36" maxValue="839"/>
    </cacheField>
    <cacheField name="9M/12M" numFmtId="0">
      <sharedItems containsString="0" containsBlank="1" containsNumber="1" containsInteger="1" minValue="291" maxValue="291"/>
    </cacheField>
    <cacheField name="18M/24M" numFmtId="0">
      <sharedItems containsString="0" containsBlank="1" containsNumber="1" containsInteger="1" minValue="16" maxValue="338"/>
    </cacheField>
    <cacheField name="2 ANS" numFmtId="0">
      <sharedItems containsString="0" containsBlank="1" containsNumber="1" containsInteger="1" minValue="29" maxValue="59"/>
    </cacheField>
    <cacheField name="3 ANS" numFmtId="0">
      <sharedItems containsString="0" containsBlank="1" containsNumber="1" containsInteger="1" minValue="68" maxValue="667"/>
    </cacheField>
    <cacheField name="4 ANS" numFmtId="0">
      <sharedItems containsString="0" containsBlank="1" containsNumber="1" containsInteger="1" minValue="11" maxValue="304"/>
    </cacheField>
    <cacheField name="5 ANS" numFmtId="0">
      <sharedItems containsString="0" containsBlank="1" containsNumber="1" containsInteger="1" minValue="8" maxValue="308"/>
    </cacheField>
    <cacheField name="6 ANS" numFmtId="0">
      <sharedItems containsString="0" containsBlank="1" containsNumber="1" containsInteger="1" minValue="10" maxValue="280"/>
    </cacheField>
    <cacheField name="8 ANS" numFmtId="0">
      <sharedItems containsString="0" containsBlank="1" containsNumber="1" containsInteger="1" minValue="15" maxValue="421"/>
    </cacheField>
    <cacheField name="10 ANS" numFmtId="0">
      <sharedItems containsString="0" containsBlank="1" containsNumber="1" containsInteger="1" minValue="178" maxValue="204"/>
    </cacheField>
    <cacheField name="12 ANS" numFmtId="0">
      <sharedItems containsString="0" containsBlank="1" containsNumber="1" containsInteger="1" minValue="73" maxValue="87"/>
    </cacheField>
    <cacheField name="2A/3A" numFmtId="0">
      <sharedItems containsString="0" containsBlank="1" containsNumber="1" containsInteger="1" minValue="108" maxValue="108"/>
    </cacheField>
    <cacheField name="3A/5A" numFmtId="0">
      <sharedItems containsString="0" containsBlank="1" containsNumber="1" containsInteger="1" minValue="42" maxValue="854"/>
    </cacheField>
    <cacheField name="4A/5A" numFmtId="0">
      <sharedItems containsString="0" containsBlank="1" containsNumber="1" containsInteger="1" minValue="15" maxValue="372"/>
    </cacheField>
    <cacheField name="6A/8A" numFmtId="0">
      <sharedItems containsString="0" containsBlank="1" containsNumber="1" containsInteger="1" minValue="29" maxValue="365"/>
    </cacheField>
    <cacheField name="10A/12A" numFmtId="0">
      <sharedItems containsString="0" containsBlank="1" containsNumber="1" containsInteger="1" minValue="156" maxValue="469"/>
    </cacheField>
    <cacheField name="10A/14A" numFmtId="0">
      <sharedItems containsString="0" containsBlank="1" containsNumber="1" containsInteger="1" minValue="15" maxValue="25"/>
    </cacheField>
    <cacheField name="12A/14A" numFmtId="0">
      <sharedItems containsString="0" containsBlank="1" containsNumber="1" containsInteger="1" minValue="138" maxValue="1061"/>
    </cacheField>
    <cacheField name="Pointure 15/18" numFmtId="0">
      <sharedItems containsString="0" containsBlank="1" containsNumber="1" containsInteger="1" minValue="51" maxValue="51"/>
    </cacheField>
    <cacheField name="Pointure 18/19" numFmtId="0">
      <sharedItems containsString="0" containsBlank="1" containsNumber="1" containsInteger="1" minValue="44" maxValue="44"/>
    </cacheField>
    <cacheField name="Pointure 19/22" numFmtId="0">
      <sharedItems containsString="0" containsBlank="1" containsNumber="1" containsInteger="1" minValue="17" maxValue="526"/>
    </cacheField>
    <cacheField name="Pointure 21/22" numFmtId="0">
      <sharedItems containsString="0" containsBlank="1" containsNumber="1" containsInteger="1" minValue="218" maxValue="218"/>
    </cacheField>
    <cacheField name="Pointure 23/26" numFmtId="0">
      <sharedItems containsString="0" containsBlank="1" containsNumber="1" containsInteger="1" minValue="15" maxValue="797"/>
    </cacheField>
    <cacheField name="Pointure 24/25" numFmtId="0">
      <sharedItems containsString="0" containsBlank="1" containsNumber="1" containsInteger="1" minValue="61" maxValue="207"/>
    </cacheField>
    <cacheField name="Pointure 26/27" numFmtId="0">
      <sharedItems containsString="0" containsBlank="1" containsNumber="1" containsInteger="1" minValue="63" maxValue="301"/>
    </cacheField>
    <cacheField name="Pointure 27/30" numFmtId="0">
      <sharedItems containsString="0" containsBlank="1" containsNumber="1" containsInteger="1" minValue="13" maxValue="643"/>
    </cacheField>
    <cacheField name="Pointure 28/29" numFmtId="0">
      <sharedItems containsString="0" containsBlank="1" containsNumber="1" containsInteger="1" minValue="60" maxValue="169"/>
    </cacheField>
    <cacheField name="Pointure 30/31" numFmtId="0">
      <sharedItems containsString="0" containsBlank="1" containsNumber="1" containsInteger="1" minValue="151" maxValue="204"/>
    </cacheField>
    <cacheField name="Pointure 31/34" numFmtId="0">
      <sharedItems containsString="0" containsBlank="1" containsNumber="1" containsInteger="1" minValue="11" maxValue="35"/>
    </cacheField>
    <cacheField name="Pointure 32/33" numFmtId="0">
      <sharedItems containsString="0" containsBlank="1" containsNumber="1" containsInteger="1" minValue="67" maxValue="130"/>
    </cacheField>
    <cacheField name="Pointure 34 1/2" numFmtId="0">
      <sharedItems containsString="0" containsBlank="1" containsNumber="1" containsInteger="1" minValue="8" maxValue="8"/>
    </cacheField>
    <cacheField name="Pointure 34/35" numFmtId="0">
      <sharedItems containsString="0" containsBlank="1" containsNumber="1" containsInteger="1" minValue="66" maxValue="141"/>
    </cacheField>
    <cacheField name="Pointure 35/38" numFmtId="0">
      <sharedItems containsString="0" containsBlank="1" containsNumber="1" containsInteger="1" minValue="9" maxValue="10"/>
    </cacheField>
    <cacheField name="Pointure 19" numFmtId="0">
      <sharedItems containsString="0" containsBlank="1" containsNumber="1" containsInteger="1" minValue="27" maxValue="27"/>
    </cacheField>
    <cacheField name="Pointure 20" numFmtId="0">
      <sharedItems containsString="0" containsBlank="1" containsNumber="1" containsInteger="1" minValue="11" maxValue="27"/>
    </cacheField>
    <cacheField name="Pointure 21" numFmtId="0">
      <sharedItems containsString="0" containsBlank="1" containsNumber="1" containsInteger="1" minValue="11" maxValue="60"/>
    </cacheField>
    <cacheField name="Pointure 22" numFmtId="0">
      <sharedItems containsString="0" containsBlank="1" containsNumber="1" containsInteger="1" minValue="27" maxValue="99"/>
    </cacheField>
    <cacheField name="Pointure 23" numFmtId="0">
      <sharedItems containsString="0" containsBlank="1" containsNumber="1" containsInteger="1" minValue="20" maxValue="72"/>
    </cacheField>
    <cacheField name="Pointure 24" numFmtId="0">
      <sharedItems containsString="0" containsBlank="1" containsNumber="1" containsInteger="1" minValue="16" maxValue="218"/>
    </cacheField>
    <cacheField name="Pointure 25" numFmtId="0">
      <sharedItems containsString="0" containsBlank="1" containsNumber="1" containsInteger="1" minValue="12" maxValue="224"/>
    </cacheField>
    <cacheField name="Pointure 26" numFmtId="0">
      <sharedItems containsString="0" containsBlank="1" containsNumber="1" containsInteger="1" minValue="15" maxValue="159"/>
    </cacheField>
    <cacheField name="Pointure 27" numFmtId="0">
      <sharedItems containsString="0" containsBlank="1" containsNumber="1" containsInteger="1" minValue="17" maxValue="158"/>
    </cacheField>
    <cacheField name="Pointure 28" numFmtId="0">
      <sharedItems containsString="0" containsBlank="1" containsNumber="1" containsInteger="1" minValue="13" maxValue="422"/>
    </cacheField>
    <cacheField name="Pointure 29" numFmtId="0">
      <sharedItems containsString="0" containsBlank="1" containsNumber="1" containsInteger="1" minValue="12" maxValue="399"/>
    </cacheField>
    <cacheField name="Pointure 30" numFmtId="0">
      <sharedItems containsString="0" containsBlank="1" containsNumber="1" containsInteger="1" minValue="15" maxValue="461"/>
    </cacheField>
    <cacheField name="Pointure 31" numFmtId="0">
      <sharedItems containsString="0" containsBlank="1" containsNumber="1" containsInteger="1" minValue="17" maxValue="193"/>
    </cacheField>
    <cacheField name="Pointure 32" numFmtId="0">
      <sharedItems containsString="0" containsBlank="1" containsNumber="1" containsInteger="1" minValue="17" maxValue="66"/>
    </cacheField>
    <cacheField name="Pointure 33" numFmtId="0">
      <sharedItems containsString="0" containsBlank="1" containsNumber="1" containsInteger="1" minValue="12" maxValue="84"/>
    </cacheField>
    <cacheField name="Pointure 34" numFmtId="0">
      <sharedItems containsString="0" containsBlank="1" containsNumber="1" containsInteger="1" minValue="10" maxValue="97"/>
    </cacheField>
    <cacheField name="Pointure 35" numFmtId="0">
      <sharedItems containsString="0" containsBlank="1" containsNumber="1" containsInteger="1" minValue="8" maxValue="75"/>
    </cacheField>
    <cacheField name="Pointure 36" numFmtId="0">
      <sharedItems containsString="0" containsBlank="1" containsNumber="1" containsInteger="1" minValue="18" maxValue="38"/>
    </cacheField>
    <cacheField name="Pointure 38" numFmtId="0">
      <sharedItems containsString="0" containsBlank="1" containsNumber="1" containsInteger="1" minValue="15" maxValue="37"/>
    </cacheField>
    <cacheField name="N50" numFmtId="0">
      <sharedItems containsString="0" containsBlank="1" containsNumber="1" containsInteger="1" minValue="144" maxValue="194"/>
    </cacheField>
    <cacheField name="T1" numFmtId="0">
      <sharedItems containsString="0" containsBlank="1" containsNumber="1" containsInteger="1" minValue="60" maxValue="60"/>
    </cacheField>
    <cacheField name="T2" numFmtId="0">
      <sharedItems containsString="0" containsBlank="1" containsNumber="1" containsInteger="1" minValue="45" maxValue="225"/>
    </cacheField>
    <cacheField name="TU" numFmtId="0">
      <sharedItems containsString="0" containsBlank="1" containsNumber="1" containsInteger="1" minValue="24" maxValue="1473"/>
    </cacheField>
    <cacheField name="Total général" numFmtId="0">
      <sharedItems containsSemiMixedTypes="0" containsString="0" containsNumber="1" containsInteger="1" minValue="8" maxValue="1698"/>
    </cacheField>
    <cacheField name="PVP" numFmtId="164">
      <sharedItems containsSemiMixedTypes="0" containsString="0" containsNumber="1" minValue="2.99" maxValue="59.99"/>
    </cacheField>
    <cacheField name="VALO " numFmtId="164">
      <sharedItems containsSemiMixedTypes="0" containsString="0" containsNumber="1" minValue="44.910000000000004" maxValue="28096.97"/>
    </cacheField>
    <cacheField name="Avg rrp" numFmtId="0" formula="'VALO '/'Total général'" databaseField="0"/>
    <cacheField name="Avg bp" numFmtId="0" formula="#NAME?/'Total général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1">
  <r>
    <n v="1"/>
    <n v="1"/>
    <s v="19SI09K4MAI"/>
    <s v="19SI09K4MAI 000"/>
    <s v="19SI09K4MAI 000 12,99"/>
    <s v="000"/>
    <s v="Blanc"/>
    <x v="0"/>
    <s v="FILLE"/>
    <x v="0"/>
    <s v="TEX"/>
    <s v="PAP"/>
    <s v="ACCESSOIRES LAYETTE FILLE"/>
    <s v="MAILLOT"/>
    <s v="DPAM"/>
    <s v="19E"/>
    <s v="Matière principale :  20% ELASTHANNE - 80% POLYAMIDE"/>
    <s v="CHINE"/>
    <m/>
    <m/>
    <m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5"/>
    <n v="12.99"/>
    <n v="1623.75"/>
  </r>
  <r>
    <n v="1"/>
    <n v="1"/>
    <s v="21SH13C1GRE"/>
    <s v="21SH13C1GRE 001"/>
    <s v="21SH13C1GRE 001 12,99"/>
    <s v="001"/>
    <s v="Ecru"/>
    <x v="0"/>
    <s v="FILLE"/>
    <x v="1"/>
    <s v="TEX"/>
    <s v="PAP"/>
    <s v="NUIT LAYETTE FILLE"/>
    <s v="GRENOUILLERE"/>
    <s v="DPAM"/>
    <s v="21E"/>
    <s v="Matière principale : 100% COTON"/>
    <s v="BANGLADESH"/>
    <m/>
    <n v="146"/>
    <n v="1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24"/>
    <n v="12.99"/>
    <n v="4208.76"/>
  </r>
  <r>
    <n v="1"/>
    <n v="1"/>
    <s v="21SH13C1PYJ"/>
    <s v="21SH13C1PYJ C218"/>
    <s v="21SH13C1PYJ C218 12,99"/>
    <s v="C218"/>
    <s v="Bleu"/>
    <x v="0"/>
    <s v="FILLE"/>
    <x v="2"/>
    <s v="TEX"/>
    <s v="PAP"/>
    <s v="NUIT LAYETTE FILLE"/>
    <s v="PYJAMA"/>
    <s v="DPAM"/>
    <s v="21E"/>
    <s v="Article 1 / Matière principale : 100% COTON - Article 2 / Matière principale : 100% COTON"/>
    <s v="BANGLADESH"/>
    <m/>
    <n v="181"/>
    <n v="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3"/>
    <n v="12.99"/>
    <n v="3935.9700000000003"/>
  </r>
  <r>
    <n v="1"/>
    <n v="0"/>
    <s v="21SH13C1PYJ"/>
    <s v="21SH13C1PYJ C218"/>
    <s v="21SH13C1PYJ C218 14,99"/>
    <s v="C218"/>
    <s v="Bleu"/>
    <x v="0"/>
    <s v="FILLE"/>
    <x v="2"/>
    <s v="TEX"/>
    <s v="PAP"/>
    <s v="NUIT LAYETTE FILLE"/>
    <s v="PYJAMA"/>
    <s v="DPAM"/>
    <s v="21E"/>
    <s v="Article 1 / Matière principale : 100% COTON - Article 2 / Matière principale : 100% COTON"/>
    <s v="BANGLADESH"/>
    <m/>
    <m/>
    <m/>
    <m/>
    <m/>
    <n v="1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8"/>
    <n v="14.99"/>
    <n v="1618.92"/>
  </r>
  <r>
    <n v="1"/>
    <n v="1"/>
    <s v="21SH13C2GRE"/>
    <s v="21SH13C2GRE 001"/>
    <s v="21SH13C2GRE 001 12,99"/>
    <s v="001"/>
    <s v="Ecru"/>
    <x v="0"/>
    <s v="FILLE"/>
    <x v="1"/>
    <s v="TEX"/>
    <s v="PAP"/>
    <s v="NUIT LAYETTE FILLE"/>
    <s v="GRENOUILLERE"/>
    <s v="DPAM"/>
    <s v="21E"/>
    <s v="Matière principale :  97% COTON - 3% ELASTHANNE"/>
    <s v="BANGLADESH"/>
    <m/>
    <m/>
    <n v="128"/>
    <n v="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24"/>
    <n v="12.99"/>
    <n v="2909.76"/>
  </r>
  <r>
    <n v="1"/>
    <n v="1"/>
    <s v="21SH13C5GRE"/>
    <s v="21SH13C5GRE 116"/>
    <s v="21SH13C5GRE 116 12,99"/>
    <s v="116"/>
    <s v="Zeste"/>
    <x v="0"/>
    <s v="FILLE"/>
    <x v="1"/>
    <s v="TEX"/>
    <s v="PAP"/>
    <s v="NUIT LAYETTE FILLE"/>
    <s v="GRENOUILLERE"/>
    <s v="DPAM"/>
    <s v="21E"/>
    <s v="Matière principale : 100% COTON"/>
    <s v="BANGLADESH"/>
    <m/>
    <n v="114"/>
    <n v="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27"/>
    <n v="12.99"/>
    <n v="2948.73"/>
  </r>
  <r>
    <n v="1"/>
    <n v="1"/>
    <s v="21SH13C6GRE"/>
    <s v="21SH13C6GRE 000"/>
    <s v="21SH13C6GRE 000 12,99"/>
    <s v="000"/>
    <s v="Blanc"/>
    <x v="0"/>
    <s v="FILLE"/>
    <x v="1"/>
    <s v="TEX"/>
    <s v="PAP"/>
    <s v="NUIT LAYETTE FILLE"/>
    <s v="GRENOUILLERE"/>
    <s v="DPAM"/>
    <s v="21E"/>
    <s v="Matière principale :  95% COTON - 5% ELASTHANNE"/>
    <s v="INDE"/>
    <m/>
    <n v="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4"/>
    <n v="12.99"/>
    <n v="1221.06"/>
  </r>
  <r>
    <n v="1"/>
    <n v="1"/>
    <s v="18SF03C2BOD"/>
    <s v="18SF03C2BOD 301"/>
    <s v="18SF03C2BOD 301 7,99"/>
    <s v="301"/>
    <s v="Rose Pale"/>
    <x v="0"/>
    <s v=" FILLE"/>
    <x v="3"/>
    <s v="TEX"/>
    <s v="PAP"/>
    <s v="NAISSANCE"/>
    <s v="BODY"/>
    <s v="DPAM"/>
    <s v="18E"/>
    <s v="Matière principale : 100% COTON"/>
    <s v="CHINE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0"/>
    <n v="7.99"/>
    <n v="799"/>
  </r>
  <r>
    <n v="1"/>
    <n v="1"/>
    <s v="18SG09F1CPE"/>
    <s v="18SG09F1CPE 099"/>
    <s v="18SG09F1CPE 099 27,99"/>
    <s v="099"/>
    <s v="Multicolor"/>
    <x v="0"/>
    <s v=" FILLE"/>
    <x v="4"/>
    <s v="TEX"/>
    <s v="PAP"/>
    <s v="LAYETTE FILLE"/>
    <s v="CAPE"/>
    <s v="DPAM"/>
    <s v="18E"/>
    <s v="Matière principale : 100% POLYESTER"/>
    <s v="CHINE"/>
    <m/>
    <m/>
    <m/>
    <m/>
    <m/>
    <m/>
    <m/>
    <n v="90"/>
    <m/>
    <n v="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81"/>
    <n v="27.99"/>
    <n v="10664.189999999999"/>
  </r>
  <r>
    <n v="1"/>
    <n v="0"/>
    <s v="18SG09F1CPE"/>
    <s v="18SG09F1CPE 099"/>
    <s v="18SG09F1CPE 099 29,99"/>
    <s v="099"/>
    <s v="Multicolor"/>
    <x v="0"/>
    <s v=" FILLE"/>
    <x v="4"/>
    <s v="TEX"/>
    <s v="PAP"/>
    <s v="LAYETTE FILLE"/>
    <s v="CAPE"/>
    <s v="DPAM"/>
    <s v="18E"/>
    <s v="Matière principale : 100% POLYESTER"/>
    <s v="CHINE"/>
    <m/>
    <m/>
    <m/>
    <m/>
    <m/>
    <m/>
    <m/>
    <m/>
    <m/>
    <m/>
    <n v="3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38"/>
    <n v="29.99"/>
    <n v="10136.619999999999"/>
  </r>
  <r>
    <n v="1"/>
    <n v="1"/>
    <s v="19SG09F1BOD"/>
    <s v="19SG09F1BOD A001"/>
    <s v="19SG09F1BOD A001 9,99"/>
    <s v="A001"/>
    <s v="Blanc cassé"/>
    <x v="0"/>
    <s v=" FILLE"/>
    <x v="3"/>
    <s v="TEX"/>
    <s v="PAP"/>
    <s v="LAYETTE FILLE"/>
    <s v="BODY"/>
    <s v="DPAM"/>
    <s v="19E"/>
    <s v="Matière principale :  5% ELASTHANNE - 95% COTON"/>
    <s v="INDE"/>
    <m/>
    <m/>
    <n v="2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81"/>
    <n v="9.99"/>
    <n v="2807.19"/>
  </r>
  <r>
    <n v="1"/>
    <n v="1"/>
    <s v="21SF03I1BOD"/>
    <s v="21SF03I1BOD 000"/>
    <s v="21SF03I1BOD 000 12,99"/>
    <s v="000"/>
    <s v="Blanc"/>
    <x v="0"/>
    <s v=" FILLE"/>
    <x v="3"/>
    <s v="TEX"/>
    <s v="PAP"/>
    <s v="NAISSANCE"/>
    <s v="BODY"/>
    <s v="DPAM"/>
    <s v="21E"/>
    <s v="Article 1 / Matière principale : 100% COTON - Article 2 / Matière principale : 100% COTON"/>
    <s v="BANGLADESH"/>
    <n v="1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0"/>
    <m/>
    <m/>
    <m/>
    <n v="332"/>
    <n v="12.99"/>
    <n v="4312.68"/>
  </r>
  <r>
    <n v="1"/>
    <n v="1"/>
    <s v="18SG09R2JGH"/>
    <s v="18SG09R2JGH F503"/>
    <s v="18SG09R2JGH F503 14,99"/>
    <s v="F503"/>
    <s v="Capucine"/>
    <x v="0"/>
    <s v=" FILLE"/>
    <x v="5"/>
    <s v="TEX"/>
    <s v="PAP"/>
    <s v="LAYETTE FILLE"/>
    <s v="JOGGING HAUT"/>
    <s v="DPAM"/>
    <s v="18E"/>
    <s v="Matière principale :  5% ELASTHANNE - 95% COTON"/>
    <s v="BANGLADESH"/>
    <m/>
    <m/>
    <n v="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7"/>
    <n v="14.99"/>
    <n v="1304.1300000000001"/>
  </r>
  <r>
    <n v="1"/>
    <n v="1"/>
    <s v="21SF03H1ENS"/>
    <s v="21SF03H1ENS 000"/>
    <s v="21SF03H1ENS 000 19,99"/>
    <s v="000"/>
    <s v="Blanc"/>
    <x v="0"/>
    <s v=" FILLE"/>
    <x v="6"/>
    <s v="TEX"/>
    <s v="PAP"/>
    <s v="NAISSANCE"/>
    <s v="ENSEMBLES"/>
    <s v="DPAM"/>
    <s v="21E"/>
    <s v="Article 1 / Matière principale :  4% ELASTHANNE - 96% COTON - Article 2 / Matière principale :  5% ELASTHANNE - 95% COTON"/>
    <s v="BANGLADESH"/>
    <n v="79"/>
    <n v="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1"/>
    <n v="19.989999999999998"/>
    <n v="2818.5899999999997"/>
  </r>
  <r>
    <n v="1"/>
    <n v="1"/>
    <s v="19SG09X1VES"/>
    <s v="19SG09X1VES 308"/>
    <s v="19SG09X1VES 308 30,99"/>
    <s v="308"/>
    <s v="Rose Framboise"/>
    <x v="0"/>
    <s v=" FILLE"/>
    <x v="7"/>
    <s v="TEX"/>
    <s v="PAP"/>
    <s v="LAYETTE FILLE"/>
    <s v="MANTEAU/IMPER/GILET"/>
    <s v="DPAM"/>
    <s v="19E"/>
    <s v="Matière principale :  2% FIBRE MÉTALLISÉE - 2% POLYESTER - 96% COTON"/>
    <s v="INDE"/>
    <m/>
    <m/>
    <m/>
    <m/>
    <m/>
    <n v="375"/>
    <n v="1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68"/>
    <n v="30.99"/>
    <n v="17602.32"/>
  </r>
  <r>
    <n v="1"/>
    <n v="1"/>
    <s v="19SG0931PAN"/>
    <s v="19SG0931PAN 307"/>
    <s v="19SG0931PAN 307 16,99"/>
    <s v="307"/>
    <s v="Rose Tendre"/>
    <x v="0"/>
    <s v=" FILLE"/>
    <x v="8"/>
    <s v="TEX"/>
    <s v="PAP"/>
    <s v="LAYETTE FILLE"/>
    <s v="PANTALONS"/>
    <s v="DPAM"/>
    <s v="19E"/>
    <s v="Matière principale :  2% ELASTHANNE - 98% COTON"/>
    <s v="CHINE"/>
    <m/>
    <m/>
    <m/>
    <m/>
    <m/>
    <n v="1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5"/>
    <n v="16.989999999999998"/>
    <n v="3143.1499999999996"/>
  </r>
  <r>
    <n v="1"/>
    <n v="1"/>
    <s v="19SG0933PAN"/>
    <s v="19SG0933PAN 721"/>
    <s v="19SG0933PAN 721 16,99"/>
    <s v="721"/>
    <s v="Chambray"/>
    <x v="0"/>
    <s v=" FILLE"/>
    <x v="8"/>
    <s v="TEX"/>
    <s v="PAP"/>
    <s v="LAYETTE FILLE"/>
    <s v="PANTALONS"/>
    <s v="DPAM"/>
    <s v="19E"/>
    <s v="Matière principale :  1% ELASTHANNE - 99% COTON"/>
    <s v="CHINE"/>
    <m/>
    <m/>
    <m/>
    <m/>
    <m/>
    <n v="2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2"/>
    <n v="16.989999999999998"/>
    <n v="3431.9799999999996"/>
  </r>
  <r>
    <n v="1"/>
    <n v="1"/>
    <s v="19SG09F1SHO"/>
    <s v="19SG09F1SHO 712"/>
    <s v="19SG09F1SHO 712 12,99"/>
    <s v="712"/>
    <s v="Violine"/>
    <x v="0"/>
    <s v=" FILLE"/>
    <x v="9"/>
    <s v="TEX"/>
    <s v="PAP"/>
    <s v="LAYETTE FILLE"/>
    <s v="SHORT"/>
    <s v="DPAM"/>
    <s v="19E"/>
    <s v="Matière principale : 100% COTON"/>
    <s v="INDE"/>
    <m/>
    <m/>
    <n v="3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75"/>
    <n v="12.99"/>
    <n v="4871.25"/>
  </r>
  <r>
    <n v="1"/>
    <n v="1"/>
    <s v="18SF03C1ROB"/>
    <s v="18SF03C1ROB 301"/>
    <s v="18SF03C1ROB 301 19,99"/>
    <s v="301"/>
    <s v="Rose Pale"/>
    <x v="0"/>
    <s v=" FILLE"/>
    <x v="10"/>
    <s v="TEX"/>
    <s v="PAP"/>
    <s v="NAISSANCE"/>
    <s v="ROBE"/>
    <s v="DPAM"/>
    <s v="18E"/>
    <s v="Matière principale :  5% ELASTHANNE - 95% COTON"/>
    <s v="CHINE"/>
    <m/>
    <m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3"/>
    <n v="19.989999999999998"/>
    <n v="2658.6699999999996"/>
  </r>
  <r>
    <n v="1"/>
    <n v="1"/>
    <s v="18SG09D4ROB"/>
    <s v="18SG09D4ROB 070"/>
    <s v="18SG09D4ROB 070 21,99"/>
    <s v="070"/>
    <s v="Marine"/>
    <x v="0"/>
    <s v=" FILLE"/>
    <x v="10"/>
    <s v="TEX"/>
    <s v="PAP"/>
    <s v="LAYETTE FILLE"/>
    <s v="ROBE"/>
    <s v="DPAM"/>
    <s v="18E"/>
    <s v="Matière principale : 100% COTON"/>
    <s v="CHINE"/>
    <m/>
    <m/>
    <n v="2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0"/>
    <n v="21.99"/>
    <n v="4617.8999999999996"/>
  </r>
  <r>
    <n v="1"/>
    <n v="1"/>
    <s v="18SG09E4ROB"/>
    <s v="18SG09E4ROB 404"/>
    <s v="18SG09E4ROB 404 21,99"/>
    <s v="404"/>
    <s v="Corail"/>
    <x v="0"/>
    <s v=" FILLE"/>
    <x v="10"/>
    <s v="TEX"/>
    <s v="PAP"/>
    <s v="LAYETTE FILLE"/>
    <s v="ROBE"/>
    <s v="DPAM"/>
    <s v="18E"/>
    <s v="Matière principale : 100% COTON"/>
    <s v="CHINE"/>
    <m/>
    <m/>
    <n v="466"/>
    <n v="1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48"/>
    <n v="21.99"/>
    <n v="14249.519999999999"/>
  </r>
  <r>
    <n v="1"/>
    <n v="0"/>
    <s v="18SG09E4ROB"/>
    <s v="18SG09E4ROB 404"/>
    <s v="18SG09E4ROB 404 23,99"/>
    <s v="404"/>
    <s v="Corail"/>
    <x v="0"/>
    <s v=" FILLE"/>
    <x v="10"/>
    <s v="TEX"/>
    <s v="PAP"/>
    <s v="LAYETTE FILLE"/>
    <s v="ROBE"/>
    <s v="DPAM"/>
    <s v="18E"/>
    <s v="Matière principale : 100% COTON"/>
    <s v="CHINE"/>
    <m/>
    <m/>
    <m/>
    <m/>
    <m/>
    <n v="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5"/>
    <n v="23.99"/>
    <n v="6357.3499999999995"/>
  </r>
  <r>
    <n v="1"/>
    <n v="1"/>
    <s v="18SG09G1ROB"/>
    <s v="18SG09G1ROB 099"/>
    <s v="18SG09G1ROB 099 17,99"/>
    <s v="099"/>
    <s v="Multicolor"/>
    <x v="0"/>
    <s v=" FILLE"/>
    <x v="10"/>
    <s v="TEX"/>
    <s v="PAP"/>
    <s v="LAYETTE FILLE"/>
    <s v="ROBE"/>
    <s v="DPAM"/>
    <s v="18E"/>
    <s v="Matière principale : 100% COTON"/>
    <s v="CHINE"/>
    <m/>
    <m/>
    <n v="1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8"/>
    <n v="17.989999999999998"/>
    <n v="3202.22"/>
  </r>
  <r>
    <n v="1"/>
    <n v="1"/>
    <s v="18SG09G2ROB"/>
    <s v="18SG09G2ROB 001"/>
    <s v="18SG09G2ROB 001 22,99"/>
    <s v="001"/>
    <s v="Ecru"/>
    <x v="0"/>
    <s v=" FILLE"/>
    <x v="10"/>
    <s v="TEX"/>
    <s v="PAP"/>
    <s v="LAYETTE FILLE"/>
    <s v="ROBE"/>
    <s v="DPAM"/>
    <s v="18E"/>
    <s v="Matière principale : 100% COTON"/>
    <s v="CHINE"/>
    <m/>
    <m/>
    <n v="1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63"/>
    <n v="22.99"/>
    <n v="3747.37"/>
  </r>
  <r>
    <n v="1"/>
    <n v="1"/>
    <s v="18SG09I3ROB"/>
    <s v="18SG09I3ROB 099"/>
    <s v="18SG09I3ROB 099 22,99"/>
    <s v="099"/>
    <s v="Multicolor"/>
    <x v="0"/>
    <s v=" FILLE"/>
    <x v="10"/>
    <s v="TEX"/>
    <s v="PAP"/>
    <s v="LAYETTE FILLE"/>
    <s v="ROBE"/>
    <s v="DPAM"/>
    <s v="18E"/>
    <s v="Matière principale : 100% COTON"/>
    <s v="CHINE"/>
    <m/>
    <m/>
    <n v="1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9"/>
    <n v="22.99"/>
    <n v="2505.91"/>
  </r>
  <r>
    <n v="1"/>
    <n v="1"/>
    <s v="18SG09J1ROB"/>
    <s v="18SG09J1ROB 202"/>
    <s v="18SG09J1ROB 202 22,99"/>
    <s v="202"/>
    <s v="Turquoise"/>
    <x v="0"/>
    <s v=" FILLE"/>
    <x v="10"/>
    <s v="TEX"/>
    <s v="PAP"/>
    <s v="LAYETTE FILLE"/>
    <s v="ROBE"/>
    <s v="DPAM"/>
    <s v="18E"/>
    <s v="Matière principale : 100% COTON"/>
    <s v="INDE"/>
    <m/>
    <m/>
    <n v="1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3"/>
    <n v="22.99"/>
    <n v="4207.17"/>
  </r>
  <r>
    <n v="1"/>
    <n v="1"/>
    <s v="18SG09J2ROB"/>
    <s v="18SG09J2ROB 099"/>
    <s v="18SG09J2ROB 099 19,99"/>
    <s v="099"/>
    <s v="Multicolor"/>
    <x v="0"/>
    <s v=" FILLE"/>
    <x v="10"/>
    <s v="TEX"/>
    <s v="PAP"/>
    <s v="LAYETTE FILLE"/>
    <s v="ROBE"/>
    <s v="DPAM"/>
    <s v="18E"/>
    <s v="Matière principale : 100% COTON"/>
    <s v="INDE"/>
    <m/>
    <m/>
    <n v="4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30"/>
    <n v="19.989999999999998"/>
    <n v="8595.6999999999989"/>
  </r>
  <r>
    <n v="1"/>
    <n v="1"/>
    <s v="18SG09L3ROB"/>
    <s v="18SG09L3ROB 710"/>
    <s v="18SG09L3ROB 710 22,99"/>
    <s v="710"/>
    <s v="Myrtille"/>
    <x v="0"/>
    <s v=" FILLE"/>
    <x v="10"/>
    <s v="TEX"/>
    <s v="PAP"/>
    <s v="LAYETTE FILLE"/>
    <s v="ROBE"/>
    <s v="DPAM"/>
    <s v="18E"/>
    <s v="Matière principale : 100% COTON"/>
    <s v="CHINE"/>
    <m/>
    <m/>
    <n v="2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0"/>
    <n v="22.99"/>
    <n v="5977.4"/>
  </r>
  <r>
    <n v="1"/>
    <n v="1"/>
    <s v="19SF0511ROB"/>
    <s v="19SF0511ROB 099"/>
    <s v="19SF0511ROB 099 19,99"/>
    <s v="099"/>
    <s v="Multicolor"/>
    <x v="0"/>
    <s v=" FILLE"/>
    <x v="10"/>
    <s v="TEX"/>
    <s v="PAP"/>
    <s v="NAISSANCE"/>
    <s v="ROBE"/>
    <s v="DPAM"/>
    <s v="19E"/>
    <s v="Matière principale :  5% ELASTHANNE - 95% COTON"/>
    <s v="INDE"/>
    <m/>
    <n v="182"/>
    <n v="1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43"/>
    <n v="19.989999999999998"/>
    <n v="6856.57"/>
  </r>
  <r>
    <n v="1"/>
    <n v="1"/>
    <s v="19SG0962ROB"/>
    <s v="19SG0962ROB 308"/>
    <s v="19SG0962ROB 308 24,99"/>
    <s v="308"/>
    <s v="Rose Framboise"/>
    <x v="0"/>
    <s v=" FILLE"/>
    <x v="10"/>
    <s v="TEX"/>
    <s v="PAP"/>
    <s v="LAYETTE FILLE"/>
    <s v="ROBE"/>
    <s v="DPAM"/>
    <s v="19E"/>
    <s v="Matière principale : 100% COTON"/>
    <s v="CHINE"/>
    <m/>
    <m/>
    <m/>
    <m/>
    <m/>
    <n v="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2"/>
    <n v="24.99"/>
    <n v="4298.28"/>
  </r>
  <r>
    <n v="1"/>
    <n v="1"/>
    <s v="19SG0981ROB"/>
    <s v="19SG0981ROB 030"/>
    <s v="19SG0981ROB 030 22,99"/>
    <s v="030"/>
    <s v="Rose"/>
    <x v="0"/>
    <s v=" FILLE"/>
    <x v="10"/>
    <s v="TEX"/>
    <s v="PAP"/>
    <s v="LAYETTE FILLE"/>
    <s v="ROBE"/>
    <s v="DPAM"/>
    <s v="19E"/>
    <s v="Matière principale : 100% COTON"/>
    <s v="CHINE"/>
    <m/>
    <m/>
    <n v="347"/>
    <n v="182"/>
    <n v="1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23"/>
    <n v="22.99"/>
    <n v="16621.77"/>
  </r>
  <r>
    <n v="1"/>
    <n v="0"/>
    <s v="19SG0981ROB"/>
    <s v="19SG0981ROB 030"/>
    <s v="19SG0981ROB 030 24,99"/>
    <s v="030"/>
    <s v="Rose"/>
    <x v="0"/>
    <s v=" FILLE"/>
    <x v="10"/>
    <s v="TEX"/>
    <s v="PAP"/>
    <s v="LAYETTE FILLE"/>
    <s v="ROBE"/>
    <s v="DPAM"/>
    <s v="19E"/>
    <s v="Matière principale : 100% COTON"/>
    <s v="CHINE"/>
    <m/>
    <m/>
    <m/>
    <m/>
    <m/>
    <n v="295"/>
    <n v="1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0"/>
    <n v="24.99"/>
    <n v="12245.099999999999"/>
  </r>
  <r>
    <n v="1"/>
    <n v="1"/>
    <s v="19SG0983ROB"/>
    <s v="19SG0983ROB 000"/>
    <s v="19SG0983ROB 000 19,99"/>
    <s v="000"/>
    <s v="Blanc"/>
    <x v="0"/>
    <s v=" FILLE"/>
    <x v="10"/>
    <s v="TEX"/>
    <s v="PAP"/>
    <s v="LAYETTE FILLE"/>
    <s v="ROBE"/>
    <s v="DPAM"/>
    <s v="19E"/>
    <s v="Matière principale : 100% COTON"/>
    <s v="CHINE"/>
    <m/>
    <m/>
    <n v="431"/>
    <n v="244"/>
    <n v="2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43"/>
    <n v="19.989999999999998"/>
    <n v="18850.57"/>
  </r>
  <r>
    <n v="1"/>
    <n v="0"/>
    <s v="19SG0983ROB"/>
    <s v="19SG0983ROB 000"/>
    <s v="19SG0983ROB 000 21,99"/>
    <s v="000"/>
    <s v="Blanc"/>
    <x v="0"/>
    <s v=" FILLE"/>
    <x v="10"/>
    <s v="TEX"/>
    <s v="PAP"/>
    <s v="LAYETTE FILLE"/>
    <s v="ROBE"/>
    <s v="DPAM"/>
    <s v="19E"/>
    <s v="Matière principale : 100% COTON"/>
    <s v="CHINE"/>
    <m/>
    <m/>
    <m/>
    <m/>
    <m/>
    <n v="244"/>
    <n v="1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10"/>
    <n v="21.99"/>
    <n v="9015.9"/>
  </r>
  <r>
    <n v="1"/>
    <n v="1"/>
    <s v="19SG09C1ROB"/>
    <s v="19SG09C1ROB 307"/>
    <s v="19SG09C1ROB 307 24,99"/>
    <s v="307"/>
    <s v="Rose Tendre"/>
    <x v="0"/>
    <s v=" FILLE"/>
    <x v="10"/>
    <s v="TEX"/>
    <s v="PAP"/>
    <s v="LAYETTE FILLE"/>
    <s v="ROBE"/>
    <s v="DPAM"/>
    <s v="19E"/>
    <s v="Matière principale : 100% COTON"/>
    <s v="CHINE"/>
    <m/>
    <m/>
    <n v="190"/>
    <n v="271"/>
    <n v="1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35"/>
    <n v="24.99"/>
    <n v="15868.65"/>
  </r>
  <r>
    <n v="1"/>
    <n v="0"/>
    <s v="19SG09C1ROB"/>
    <s v="19SG09C1ROB 307"/>
    <s v="19SG09C1ROB 307 26,99"/>
    <s v="307"/>
    <s v="Rose Tendre"/>
    <x v="0"/>
    <s v=" FILLE"/>
    <x v="10"/>
    <s v="TEX"/>
    <s v="PAP"/>
    <s v="LAYETTE FILLE"/>
    <s v="ROBE"/>
    <s v="DPAM"/>
    <s v="19E"/>
    <s v="Matière principale : 100% COTON"/>
    <s v="CHINE"/>
    <m/>
    <m/>
    <m/>
    <m/>
    <m/>
    <n v="436"/>
    <n v="3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88"/>
    <n v="26.99"/>
    <n v="21268.12"/>
  </r>
  <r>
    <n v="1"/>
    <n v="1"/>
    <s v="19SG09C3ROB"/>
    <s v="19SG09C3ROB 000"/>
    <s v="19SG09C3ROB 000 22,99"/>
    <s v="000"/>
    <s v="Blanc"/>
    <x v="0"/>
    <s v=" FILLE"/>
    <x v="10"/>
    <s v="TEX"/>
    <s v="PAP"/>
    <s v="LAYETTE FILLE"/>
    <s v="ROBE"/>
    <s v="DPAM"/>
    <s v="19E"/>
    <s v="Matière principale : 100% COTON"/>
    <s v="INDE"/>
    <m/>
    <m/>
    <n v="172"/>
    <n v="1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35"/>
    <n v="22.99"/>
    <n v="7701.65"/>
  </r>
  <r>
    <n v="1"/>
    <n v="1"/>
    <s v="19SG09F4ROB"/>
    <s v="19SG09F4ROB 712"/>
    <s v="19SG09F4ROB 712 22,99"/>
    <s v="712"/>
    <s v="Violine"/>
    <x v="0"/>
    <s v=" FILLE"/>
    <x v="10"/>
    <s v="TEX"/>
    <s v="PAP"/>
    <s v="LAYETTE FILLE"/>
    <s v="ROBE"/>
    <s v="DPAM"/>
    <s v="19E"/>
    <s v="Matière principale : 100% COTON"/>
    <s v="INDE"/>
    <m/>
    <m/>
    <n v="511"/>
    <n v="374"/>
    <n v="3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86"/>
    <n v="22.99"/>
    <n v="27266.14"/>
  </r>
  <r>
    <n v="1"/>
    <n v="0"/>
    <s v="19SG09F4ROB"/>
    <s v="19SG09F4ROB 712"/>
    <s v="19SG09F4ROB 712 24,99"/>
    <s v="712"/>
    <s v="Violine"/>
    <x v="0"/>
    <s v=" FILLE"/>
    <x v="10"/>
    <s v="TEX"/>
    <s v="PAP"/>
    <s v="LAYETTE FILLE"/>
    <s v="ROBE"/>
    <s v="DPAM"/>
    <s v="19E"/>
    <s v="Matière principale : 100% COTON"/>
    <s v="INDE"/>
    <m/>
    <m/>
    <m/>
    <m/>
    <m/>
    <n v="284"/>
    <n v="1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01"/>
    <n v="24.99"/>
    <n v="10020.99"/>
  </r>
  <r>
    <n v="1"/>
    <n v="1"/>
    <s v="19SG09G1ROB"/>
    <s v="19SG09G1ROB B104"/>
    <s v="19SG09G1ROB B104 12,99"/>
    <s v="B104"/>
    <s v="Citron"/>
    <x v="0"/>
    <s v=" FILLE"/>
    <x v="10"/>
    <s v="TEX"/>
    <s v="PAP"/>
    <s v="LAYETTE FILLE"/>
    <s v="ROBE"/>
    <s v="DPAM"/>
    <s v="19E"/>
    <s v="Matière principale : 100% COTON"/>
    <s v="BANGLADESH"/>
    <m/>
    <m/>
    <n v="6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25"/>
    <n v="12.99"/>
    <n v="8118.75"/>
  </r>
  <r>
    <n v="1"/>
    <n v="0"/>
    <s v="19SG09G1ROB"/>
    <s v="19SG09G1ROB B104"/>
    <s v="19SG09G1ROB B104 14,99"/>
    <s v="B104"/>
    <s v="Citron"/>
    <x v="0"/>
    <s v=" FILLE"/>
    <x v="10"/>
    <s v="TEX"/>
    <s v="PAP"/>
    <s v="LAYETTE FILLE"/>
    <s v="ROBE"/>
    <s v="DPAM"/>
    <s v="19E"/>
    <s v="Matière principale : 100% COTON"/>
    <s v="BANGLADESH"/>
    <m/>
    <m/>
    <m/>
    <m/>
    <m/>
    <n v="403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53"/>
    <n v="14.99"/>
    <n v="8289.4699999999993"/>
  </r>
  <r>
    <n v="1"/>
    <n v="1"/>
    <s v="19SG09G2ROB"/>
    <s v="19SG09G2ROB 000"/>
    <s v="19SG09G2ROB 000 12,99"/>
    <s v="000"/>
    <s v="Blanc"/>
    <x v="0"/>
    <s v=" FILLE"/>
    <x v="10"/>
    <s v="TEX"/>
    <s v="PAP"/>
    <s v="LAYETTE FILLE"/>
    <s v="ROBE"/>
    <s v="DPAM"/>
    <s v="19E"/>
    <s v="Matière principale : 100% COTON"/>
    <s v="BANGLADESH"/>
    <m/>
    <m/>
    <n v="555"/>
    <n v="373"/>
    <n v="1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82"/>
    <n v="12.99"/>
    <n v="14055.18"/>
  </r>
  <r>
    <n v="1"/>
    <n v="0"/>
    <s v="19SG09G2ROB"/>
    <s v="19SG09G2ROB 000"/>
    <s v="19SG09G2ROB 000 14,99"/>
    <s v="000"/>
    <s v="Blanc"/>
    <x v="0"/>
    <s v=" FILLE"/>
    <x v="10"/>
    <s v="TEX"/>
    <s v="PAP"/>
    <s v="LAYETTE FILLE"/>
    <s v="ROBE"/>
    <s v="DPAM"/>
    <s v="19E"/>
    <s v="Matière principale : 100% COTON"/>
    <s v="BANGLADESH"/>
    <m/>
    <m/>
    <m/>
    <m/>
    <m/>
    <n v="1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4"/>
    <n v="14.99"/>
    <n v="1708.8600000000001"/>
  </r>
  <r>
    <n v="1"/>
    <n v="1"/>
    <s v="19SG09G3ROB"/>
    <s v="19SG09G3ROB 000"/>
    <s v="19SG09G3ROB 000 12,99"/>
    <s v="000"/>
    <s v="Blanc"/>
    <x v="0"/>
    <s v=" FILLE"/>
    <x v="10"/>
    <s v="TEX"/>
    <s v="PAP"/>
    <s v="LAYETTE FILLE"/>
    <s v="ROBE"/>
    <s v="DPAM"/>
    <s v="19E"/>
    <s v="Matière principale : 100% COTON"/>
    <s v="BANGLADESH"/>
    <m/>
    <m/>
    <n v="550"/>
    <n v="367"/>
    <n v="1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85"/>
    <n v="12.99"/>
    <n v="14094.15"/>
  </r>
  <r>
    <n v="1"/>
    <n v="1"/>
    <s v="19SG09L2ROB"/>
    <s v="19SG09L2ROB 000"/>
    <s v="19SG09L2ROB 000 22,99"/>
    <s v="000"/>
    <s v="Blanc"/>
    <x v="0"/>
    <s v=" FILLE"/>
    <x v="10"/>
    <s v="TEX"/>
    <s v="PAP"/>
    <s v="LAYETTE FILLE"/>
    <s v="ROBE"/>
    <s v="DPAM"/>
    <s v="19E"/>
    <s v="Matière principale : 100% COTON"/>
    <s v="CHINE"/>
    <m/>
    <m/>
    <n v="1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3"/>
    <n v="22.99"/>
    <n v="4207.17"/>
  </r>
  <r>
    <n v="1"/>
    <n v="0"/>
    <s v="19SG09L2ROB"/>
    <s v="19SG09L2ROB 000"/>
    <s v="19SG09L2ROB 000 24,99"/>
    <s v="000"/>
    <s v="Blanc"/>
    <x v="0"/>
    <s v=" FILLE"/>
    <x v="10"/>
    <s v="TEX"/>
    <s v="PAP"/>
    <s v="LAYETTE FILLE"/>
    <s v="ROBE"/>
    <s v="DPAM"/>
    <s v="19E"/>
    <s v="Matière principale : 100% COTON"/>
    <s v="CHINE"/>
    <m/>
    <m/>
    <m/>
    <m/>
    <m/>
    <n v="1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4"/>
    <n v="24.99"/>
    <n v="3598.56"/>
  </r>
  <r>
    <n v="1"/>
    <n v="1"/>
    <s v="19SG09L4ROB"/>
    <s v="19SG09L4ROB 000"/>
    <s v="19SG09L4ROB 000 19,99"/>
    <s v="000"/>
    <s v="Blanc"/>
    <x v="0"/>
    <s v=" FILLE"/>
    <x v="10"/>
    <s v="TEX"/>
    <s v="PAP"/>
    <s v="LAYETTE FILLE"/>
    <s v="ROBE"/>
    <s v="DPAM"/>
    <s v="19E"/>
    <s v="Matière principale : 100% COTON"/>
    <s v="CHINE"/>
    <m/>
    <m/>
    <n v="462"/>
    <n v="237"/>
    <n v="2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06"/>
    <n v="19.989999999999998"/>
    <n v="18110.939999999999"/>
  </r>
  <r>
    <n v="1"/>
    <n v="0"/>
    <s v="19SG09L4ROB"/>
    <s v="19SG09L4ROB 000"/>
    <s v="19SG09L4ROB 000 21,99"/>
    <s v="000"/>
    <s v="Blanc"/>
    <x v="0"/>
    <s v=" FILLE"/>
    <x v="10"/>
    <s v="TEX"/>
    <s v="PAP"/>
    <s v="LAYETTE FILLE"/>
    <s v="ROBE"/>
    <s v="DPAM"/>
    <s v="19E"/>
    <s v="Matière principale : 100% COTON"/>
    <s v="CHINE"/>
    <m/>
    <m/>
    <m/>
    <m/>
    <m/>
    <n v="252"/>
    <n v="2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88"/>
    <n v="21.99"/>
    <n v="10731.119999999999"/>
  </r>
  <r>
    <n v="1"/>
    <n v="1"/>
    <s v="19SG09N1ROB"/>
    <s v="19SG09N1ROB 000"/>
    <s v="19SG09N1ROB 000 14,99"/>
    <s v="000"/>
    <s v="Blanc"/>
    <x v="0"/>
    <s v=" FILLE"/>
    <x v="10"/>
    <s v="TEX"/>
    <s v="PAP"/>
    <s v="LAYETTE FILLE"/>
    <s v="ROBE"/>
    <s v="DPAM"/>
    <s v="19E"/>
    <s v="Matière principale : 100% COTON"/>
    <s v="INDE"/>
    <m/>
    <m/>
    <n v="3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19"/>
    <n v="14.99"/>
    <n v="4781.8100000000004"/>
  </r>
  <r>
    <n v="1"/>
    <n v="1"/>
    <s v="19SG09N2ROB"/>
    <s v="19SG09N2ROB 000"/>
    <s v="19SG09N2ROB 000 19,99"/>
    <s v="000"/>
    <s v="Blanc"/>
    <x v="0"/>
    <s v=" FILLE"/>
    <x v="10"/>
    <s v="TEX"/>
    <s v="PAP"/>
    <s v="LAYETTE FILLE"/>
    <s v="ROBE"/>
    <s v="DPAM"/>
    <s v="19E"/>
    <s v="Matière principale : 100% COTON"/>
    <s v="INDE"/>
    <m/>
    <m/>
    <n v="230"/>
    <n v="1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05"/>
    <n v="19.989999999999998"/>
    <n v="8095.95"/>
  </r>
  <r>
    <n v="1"/>
    <n v="1"/>
    <s v="19SG09N4ROB"/>
    <s v="19SG09N4ROB 000"/>
    <s v="19SG09N4ROB 000 19,99"/>
    <s v="000"/>
    <s v="Blanc"/>
    <x v="0"/>
    <s v=" FILLE"/>
    <x v="10"/>
    <s v="TEX"/>
    <s v="PAP"/>
    <s v="LAYETTE FILLE"/>
    <s v="ROBE"/>
    <s v="DPAM"/>
    <s v="19E"/>
    <s v="Matière principale :  3% FIBRE MÉTALLISÉE - 97% COTON"/>
    <s v="CHINE"/>
    <m/>
    <m/>
    <n v="1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5"/>
    <n v="19.989999999999998"/>
    <n v="3098.45"/>
  </r>
  <r>
    <n v="1"/>
    <n v="1"/>
    <s v="21SG09M1SAL"/>
    <s v="21SG09M1SAL 001"/>
    <s v="21SG09M1SAL 001 22,99"/>
    <s v="001"/>
    <s v="Ecru"/>
    <x v="0"/>
    <s v=" FILLE"/>
    <x v="11"/>
    <s v="TEX"/>
    <s v="PAP"/>
    <s v="LAYETTE FILLE"/>
    <s v="SALOPETTE"/>
    <s v="DPAM"/>
    <s v="21E"/>
    <s v="Matière principale :  2% ELASTHANNE - 98% COTON / Doublure : 100% COTON"/>
    <s v="CHINE"/>
    <m/>
    <m/>
    <n v="1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7"/>
    <n v="22.99"/>
    <n v="2459.9299999999998"/>
  </r>
  <r>
    <n v="1"/>
    <n v="1"/>
    <s v="21SG09Y1SAL"/>
    <s v="21SG09Y1SAL 001"/>
    <s v="21SG09Y1SAL 001 22,99"/>
    <s v="001"/>
    <s v="Ecru"/>
    <x v="0"/>
    <s v=" FILLE"/>
    <x v="11"/>
    <s v="TEX"/>
    <s v="PAP"/>
    <s v="LAYETTE FILLE"/>
    <s v="SALOPETTE"/>
    <s v="DPAM"/>
    <s v="21E"/>
    <s v="Matière principale :  2% ELASTHANNE - 98% COTON / Doublure : 100% COTON"/>
    <s v="CHINE"/>
    <m/>
    <m/>
    <n v="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1"/>
    <n v="22.99"/>
    <n v="2092.0899999999997"/>
  </r>
  <r>
    <n v="1"/>
    <n v="0"/>
    <s v="21SG09Y1SAL"/>
    <s v="21SG09Y1SAL 001"/>
    <s v="21SG09Y1SAL 001 24,99"/>
    <s v="001"/>
    <s v="Ecru"/>
    <x v="0"/>
    <s v=" FILLE"/>
    <x v="11"/>
    <s v="TEX"/>
    <s v="PAP"/>
    <s v="LAYETTE FILLE"/>
    <s v="SALOPETTE"/>
    <s v="DPAM"/>
    <s v="21E"/>
    <s v="Matière principale :  2% ELASTHANNE - 98% COTON / Doublure : 100% COTON"/>
    <s v="CHINE"/>
    <m/>
    <m/>
    <m/>
    <m/>
    <m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0"/>
    <n v="24.99"/>
    <n v="2499"/>
  </r>
  <r>
    <n v="1"/>
    <n v="1"/>
    <s v="21SG09Y2ROB"/>
    <s v="21SG09Y2ROB 001"/>
    <s v="21SG09Y2ROB 001 22,99"/>
    <s v="001"/>
    <s v="Ecru"/>
    <x v="0"/>
    <s v=" FILLE"/>
    <x v="10"/>
    <s v="TEX"/>
    <s v="PAP"/>
    <s v="LAYETTE FILLE"/>
    <s v="ROBE"/>
    <s v="DPAM"/>
    <s v="21E"/>
    <s v="Matière principale : 100% COTON / Doublure : 100% COTON"/>
    <s v="INDE"/>
    <m/>
    <m/>
    <n v="2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8"/>
    <n v="22.99"/>
    <n v="6851.0199999999995"/>
  </r>
  <r>
    <n v="1"/>
    <n v="0"/>
    <s v="21SG09Y2ROB"/>
    <s v="21SG09Y2ROB 001"/>
    <s v="21SG09Y2ROB 001 24,99"/>
    <s v="001"/>
    <s v="Ecru"/>
    <x v="0"/>
    <s v=" FILLE"/>
    <x v="10"/>
    <s v="TEX"/>
    <s v="PAP"/>
    <s v="LAYETTE FILLE"/>
    <s v="ROBE"/>
    <s v="DPAM"/>
    <s v="21E"/>
    <s v="Matière principale : 100% COTON / Doublure : 100% COTON"/>
    <s v="INDE"/>
    <m/>
    <m/>
    <m/>
    <m/>
    <m/>
    <n v="276"/>
    <n v="1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07"/>
    <n v="24.99"/>
    <n v="10170.929999999998"/>
  </r>
  <r>
    <n v="1"/>
    <n v="1"/>
    <s v="18SG09E1CAR"/>
    <s v="18SG09E1CAR 404"/>
    <s v="18SG09E1CAR 404 17,99"/>
    <s v="404"/>
    <s v="Corail"/>
    <x v="0"/>
    <s v=" FILLE"/>
    <x v="12"/>
    <s v="TEX"/>
    <s v="PAP"/>
    <s v="LAYETTE FILLE"/>
    <s v="GILET"/>
    <s v="DPAM"/>
    <s v="18E"/>
    <s v="Matière principale :  17% POLYAMIDE - 83% COTON"/>
    <s v="INDE"/>
    <m/>
    <m/>
    <n v="4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63"/>
    <n v="17.989999999999998"/>
    <n v="8329.369999999999"/>
  </r>
  <r>
    <n v="1"/>
    <n v="0"/>
    <s v="18SG09E1CAR"/>
    <s v="18SG09E1CAR 404"/>
    <s v="18SG09E1CAR 404 19,99"/>
    <s v="404"/>
    <s v="Corail"/>
    <x v="0"/>
    <s v=" FILLE"/>
    <x v="12"/>
    <s v="TEX"/>
    <s v="PAP"/>
    <s v="LAYETTE FILLE"/>
    <s v="GILET"/>
    <s v="DPAM"/>
    <s v="18E"/>
    <s v="Matière principale :  17% POLYAMIDE - 83% COTON"/>
    <s v="INDE"/>
    <m/>
    <m/>
    <m/>
    <m/>
    <m/>
    <n v="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9"/>
    <n v="19.989999999999998"/>
    <n v="2978.5099999999998"/>
  </r>
  <r>
    <n v="1"/>
    <n v="1"/>
    <s v="18SG09F2CAR"/>
    <s v="18SG09F2CAR 001"/>
    <s v="18SG09F2CAR 001 19,99"/>
    <s v="001"/>
    <s v="Ecru"/>
    <x v="0"/>
    <s v=" FILLE"/>
    <x v="12"/>
    <s v="TEX"/>
    <s v="PAP"/>
    <s v="LAYETTE FILLE"/>
    <s v="GILET"/>
    <s v="DPAM"/>
    <s v="18E"/>
    <s v="Matière principale : 100% COTON"/>
    <s v="INDE"/>
    <m/>
    <m/>
    <n v="2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9"/>
    <n v="19.989999999999998"/>
    <n v="4377.8099999999995"/>
  </r>
  <r>
    <n v="1"/>
    <n v="1"/>
    <s v="18SG09G1CAR"/>
    <s v="18SG09G1CAR 099"/>
    <s v="18SG09G1CAR 099 19,99"/>
    <s v="099"/>
    <s v="Multicolor"/>
    <x v="0"/>
    <s v=" FILLE"/>
    <x v="12"/>
    <s v="TEX"/>
    <s v="PAP"/>
    <s v="LAYETTE FILLE"/>
    <s v="GILET"/>
    <s v="DPAM"/>
    <s v="18E"/>
    <s v="Matière principale : 100% COTON"/>
    <s v="CHINE"/>
    <m/>
    <m/>
    <n v="2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5"/>
    <n v="19.989999999999998"/>
    <n v="4297.8499999999995"/>
  </r>
  <r>
    <n v="1"/>
    <n v="1"/>
    <s v="18SG09J2CAR"/>
    <s v="18SG09J2CAR 706"/>
    <s v="18SG09J2CAR 706 22,99"/>
    <s v="706"/>
    <s v="Iris"/>
    <x v="0"/>
    <s v=" FILLE"/>
    <x v="12"/>
    <s v="TEX"/>
    <s v="PAP"/>
    <s v="LAYETTE FILLE"/>
    <s v="GILET"/>
    <s v="DPAM"/>
    <s v="18E"/>
    <s v="Matière principale : 100% COTON"/>
    <s v="INDE"/>
    <m/>
    <m/>
    <n v="3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71"/>
    <n v="22.99"/>
    <n v="8529.2899999999991"/>
  </r>
  <r>
    <n v="1"/>
    <n v="1"/>
    <s v="18SG09K2CAR"/>
    <s v="18SG09K2CAR F515"/>
    <s v="18SG09K2CAR F515 22,99"/>
    <s v="F515"/>
    <s v="Rouge fraise"/>
    <x v="0"/>
    <s v=" FILLE"/>
    <x v="12"/>
    <s v="TEX"/>
    <s v="PAP"/>
    <s v="LAYETTE FILLE"/>
    <s v="GILET"/>
    <s v="DPAM"/>
    <s v="18E"/>
    <s v="Matière principale :  21% POLYAMIDE - 79% COTON"/>
    <s v="INDE"/>
    <m/>
    <m/>
    <n v="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25"/>
    <n v="22.99"/>
    <n v="7471.7499999999991"/>
  </r>
  <r>
    <n v="1"/>
    <n v="1"/>
    <s v="18SG09R1CAR"/>
    <s v="18SG09R1CAR 001"/>
    <s v="18SG09R1CAR 001 14,99"/>
    <s v="001"/>
    <s v="Ecru"/>
    <x v="0"/>
    <s v=" FILLE"/>
    <x v="12"/>
    <s v="TEX"/>
    <s v="PAP"/>
    <s v="LAYETTE FILLE"/>
    <s v="GILET"/>
    <s v="DPAM"/>
    <s v="18E"/>
    <s v="Matière principale : 100% COTON"/>
    <s v="CHINE"/>
    <m/>
    <m/>
    <n v="2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0"/>
    <n v="14.99"/>
    <n v="3597.6"/>
  </r>
  <r>
    <n v="1"/>
    <n v="1"/>
    <s v="19SG0934CAR"/>
    <s v="19SG0934CAR 943"/>
    <s v="19SG0934CAR 943 14,99"/>
    <s v="943"/>
    <s v="Gris Chiné"/>
    <x v="0"/>
    <s v=" FILLE"/>
    <x v="12"/>
    <s v="TEX"/>
    <s v="PAP"/>
    <s v="LAYETTE FILLE"/>
    <s v="GILET"/>
    <s v="DPAM"/>
    <s v="19E"/>
    <s v="Matière principale : 100% COTON"/>
    <s v="INDE"/>
    <m/>
    <m/>
    <n v="417"/>
    <n v="175"/>
    <n v="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76"/>
    <n v="14.99"/>
    <n v="11632.24"/>
  </r>
  <r>
    <n v="1"/>
    <n v="0"/>
    <s v="19SG0934CAR"/>
    <s v="19SG0934CAR 943"/>
    <s v="19SG0934CAR 943 16,99"/>
    <s v="943"/>
    <s v="Gris Chiné"/>
    <x v="0"/>
    <s v=" FILLE"/>
    <x v="12"/>
    <s v="TEX"/>
    <s v="PAP"/>
    <s v="LAYETTE FILLE"/>
    <s v="GILET"/>
    <s v="DPAM"/>
    <s v="19E"/>
    <s v="Matière principale : 100% COTON"/>
    <s v="INDE"/>
    <m/>
    <m/>
    <m/>
    <m/>
    <m/>
    <n v="2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8"/>
    <n v="16.989999999999998"/>
    <n v="4383.4199999999992"/>
  </r>
  <r>
    <n v="1"/>
    <n v="1"/>
    <s v="21SG09Y1CAR"/>
    <s v="21SG09Y1CAR J916"/>
    <s v="21SG09Y1CAR J916 19,99"/>
    <s v="J916"/>
    <s v="Fusain"/>
    <x v="0"/>
    <s v=" FILLE"/>
    <x v="12"/>
    <s v="TEX"/>
    <s v="PAP"/>
    <s v="LAYETTE FILLE"/>
    <s v="GILET"/>
    <s v="DPAM"/>
    <s v="21E"/>
    <s v="Matière principale : 100% COTON"/>
    <s v="INDE"/>
    <m/>
    <m/>
    <n v="1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9"/>
    <n v="19.989999999999998"/>
    <n v="3978.0099999999998"/>
  </r>
  <r>
    <n v="1"/>
    <n v="0"/>
    <s v="21SG09Y1CAR"/>
    <s v="21SG09Y1CAR J916"/>
    <s v="21SG09Y1CAR J916 21,99"/>
    <s v="J916"/>
    <s v="Fusain"/>
    <x v="0"/>
    <s v=" FILLE"/>
    <x v="12"/>
    <s v="TEX"/>
    <s v="PAP"/>
    <s v="LAYETTE FILLE"/>
    <s v="GILET"/>
    <s v="DPAM"/>
    <s v="21E"/>
    <s v="Matière principale : 100% COTON"/>
    <s v="INDE"/>
    <m/>
    <m/>
    <m/>
    <m/>
    <m/>
    <n v="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5"/>
    <n v="21.99"/>
    <n v="3188.5499999999997"/>
  </r>
  <r>
    <n v="1"/>
    <n v="1"/>
    <s v="18SG09F2TML"/>
    <s v="18SG09F2TML 705"/>
    <s v="18SG09F2TML 705 11,99"/>
    <s v="705"/>
    <s v="Bleu Nuit"/>
    <x v="0"/>
    <s v=" FILLE"/>
    <x v="13"/>
    <s v="TEX"/>
    <s v="PAP"/>
    <s v="LAYETTE FILLE"/>
    <s v="TEE SHIRT ML"/>
    <s v="DPAM"/>
    <s v="18E"/>
    <s v="Matière principale : 100% COTON"/>
    <s v="BANGLADESH"/>
    <m/>
    <m/>
    <m/>
    <m/>
    <m/>
    <n v="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4"/>
    <n v="11.99"/>
    <n v="2925.56"/>
  </r>
  <r>
    <n v="1"/>
    <n v="1"/>
    <s v="18SG09I1TMC"/>
    <s v="18SG09I1TMC 001"/>
    <s v="18SG09I1TMC 001 11,99"/>
    <s v="001"/>
    <s v="Ecru"/>
    <x v="0"/>
    <s v=" FILLE"/>
    <x v="13"/>
    <s v="TEX"/>
    <s v="PAP"/>
    <s v="LAYETTE FILLE"/>
    <s v="TEE SHIRT MC"/>
    <s v="DPAM"/>
    <s v="18E"/>
    <s v="Matière principale : 100% COTON"/>
    <s v="CHINE"/>
    <m/>
    <m/>
    <m/>
    <m/>
    <m/>
    <m/>
    <n v="1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9"/>
    <n v="11.99"/>
    <n v="2386.0100000000002"/>
  </r>
  <r>
    <n v="1"/>
    <n v="1"/>
    <s v="19SG0961BRA"/>
    <s v="19SG0961BRA 308"/>
    <s v="19SG0961BRA 308 9,99"/>
    <s v="308"/>
    <s v="Rose Framboise"/>
    <x v="0"/>
    <s v=" FILLE"/>
    <x v="13"/>
    <s v="TEX"/>
    <s v="PAP"/>
    <s v="LAYETTE FILLE"/>
    <s v="TEE SHIRT MC"/>
    <s v="DPAM"/>
    <s v="19E"/>
    <s v="Matière principale : 100% COTON"/>
    <s v="BANGLADESH"/>
    <m/>
    <m/>
    <n v="184"/>
    <n v="190"/>
    <n v="2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52"/>
    <n v="9.99"/>
    <n v="6513.4800000000005"/>
  </r>
  <r>
    <n v="1"/>
    <n v="0"/>
    <s v="19SG0961BRA"/>
    <s v="19SG0961BRA 308"/>
    <s v="19SG0961BRA 308 11,99"/>
    <s v="308"/>
    <s v="Rose Framboise"/>
    <x v="0"/>
    <s v=" FILLE"/>
    <x v="13"/>
    <s v="TEX"/>
    <s v="PAP"/>
    <s v="LAYETTE FILLE"/>
    <s v="TEE SHIRT MC"/>
    <s v="DPAM"/>
    <s v="19E"/>
    <s v="Matière principale : 100% COTON"/>
    <s v="BANGLADESH"/>
    <m/>
    <m/>
    <m/>
    <m/>
    <m/>
    <n v="1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5"/>
    <n v="11.99"/>
    <n v="1378.8500000000001"/>
  </r>
  <r>
    <n v="1"/>
    <n v="1"/>
    <s v="21SF40H1BAV"/>
    <s v="21SF40H1BAV E415"/>
    <s v="21SF40H1BAV E415 12,99"/>
    <s v="E415"/>
    <s v="Terracotta"/>
    <x v="0"/>
    <s v=" FILLE"/>
    <x v="14"/>
    <s v="ACC"/>
    <s v="Puericulture"/>
    <s v="NAISSANCE"/>
    <s v="PUERI"/>
    <s v="DPAM"/>
    <s v="21E"/>
    <s v="Article 1 / Matière principale : 100% COTON / Doublure : 100% COTON - Article 2 / Matière principale : 100% COTON / Doublure : 100% COTON"/>
    <s v="IND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3"/>
    <n v="303"/>
    <n v="12.99"/>
    <n v="3935.9700000000003"/>
  </r>
  <r>
    <n v="1"/>
    <n v="1"/>
    <s v="18SI09M1BAN"/>
    <s v="18SI09M1BAN 099"/>
    <s v="18SI09M1BAN 099 3,99"/>
    <s v="099"/>
    <s v="Multicolor"/>
    <x v="0"/>
    <s v="FILLE"/>
    <x v="15"/>
    <s v="ACC"/>
    <s v="Accessoires"/>
    <s v="ACCESSOIRES LAYETTE FILLE"/>
    <s v="BANDEAU"/>
    <s v="DPAM"/>
    <s v="18E"/>
    <s v="Matière principale :  5% ELASTHANNE - 95% COTON"/>
    <s v="BANGLADE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68"/>
    <n v="568"/>
    <n v="3.99"/>
    <n v="2266.3200000000002"/>
  </r>
  <r>
    <n v="1"/>
    <n v="1"/>
    <s v="19SI0961BAN"/>
    <s v="19SI0961BAN 099"/>
    <s v="19SI0961BAN 099 4,99"/>
    <s v="099"/>
    <s v="Multicolor"/>
    <x v="0"/>
    <s v="FILLE"/>
    <x v="15"/>
    <s v="ACC"/>
    <s v="Accessoires"/>
    <s v="ACCESSOIRES LAYETTE FILLE"/>
    <s v="BANDEAU"/>
    <s v="DPAM"/>
    <s v="19E"/>
    <s v="Matière principale :  4% ELASTHANNE - 96% COTON"/>
    <s v="BANGLADE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81"/>
    <n v="681"/>
    <n v="4.99"/>
    <n v="3398.19"/>
  </r>
  <r>
    <n v="1"/>
    <n v="1"/>
    <s v="19SI0961CHA"/>
    <s v="19SI0961CHA 099"/>
    <s v="19SI0961CHA 099 7,99"/>
    <s v="099"/>
    <s v="Multicolor"/>
    <x v="0"/>
    <s v="FILLE"/>
    <x v="15"/>
    <s v="ACC"/>
    <s v="Accessoires"/>
    <s v="ACCESSOIRES LAYETTE FILLE"/>
    <s v="CHAPEAU"/>
    <s v="DPAM"/>
    <s v="19E"/>
    <s v="Matière principale : 100% COTON"/>
    <s v="CHINE"/>
    <m/>
    <m/>
    <m/>
    <m/>
    <m/>
    <m/>
    <m/>
    <m/>
    <n v="4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83"/>
    <n v="7.99"/>
    <n v="3859.17"/>
  </r>
  <r>
    <n v="1"/>
    <n v="1"/>
    <s v="19SI0981BAN"/>
    <s v="19SI0981BAN 099"/>
    <s v="19SI0981BAN 099 4,99"/>
    <s v="099"/>
    <s v="Multicolor"/>
    <x v="0"/>
    <s v="FILLE"/>
    <x v="15"/>
    <s v="ACC"/>
    <s v="Accessoires"/>
    <s v="ACCESSOIRES LAYETTE FILLE"/>
    <s v="BANDEAU"/>
    <s v="DPAM"/>
    <s v="19E"/>
    <s v="Matière principale :  4% ELASTHANNE - 96% COTON"/>
    <s v="BANGLADE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85"/>
    <n v="685"/>
    <n v="4.99"/>
    <n v="3418.15"/>
  </r>
  <r>
    <n v="1"/>
    <n v="1"/>
    <s v="19SI0981CHA"/>
    <s v="19SI0981CHA 099"/>
    <s v="19SI0981CHA 099 7,99"/>
    <s v="099"/>
    <s v="Multicolor"/>
    <x v="0"/>
    <s v="FILLE"/>
    <x v="15"/>
    <s v="ACC"/>
    <s v="Accessoires"/>
    <s v="ACCESSOIRES LAYETTE FILLE"/>
    <s v="CHAPEAU"/>
    <s v="DPAM"/>
    <s v="19E"/>
    <s v="Matière principale : 100% COTON"/>
    <s v="CHINE"/>
    <m/>
    <m/>
    <m/>
    <m/>
    <m/>
    <m/>
    <m/>
    <m/>
    <n v="5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90"/>
    <n v="7.99"/>
    <n v="4714.1000000000004"/>
  </r>
  <r>
    <n v="1"/>
    <n v="1"/>
    <s v="19SI09B1BAN"/>
    <s v="19SI09B1BAN 099"/>
    <s v="19SI09B1BAN 099 4,99"/>
    <s v="099"/>
    <s v="Multicolor"/>
    <x v="0"/>
    <s v="FILLE"/>
    <x v="15"/>
    <s v="ACC"/>
    <s v="Accessoires"/>
    <s v="ACCESSOIRES LAYETTE FILLE"/>
    <s v="BANDEAU"/>
    <s v="DPAM"/>
    <s v="19E"/>
    <s v="Matière principale :  4% ELASTHANNE - 96% COTON"/>
    <s v="BANGLADE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18"/>
    <n v="618"/>
    <n v="4.99"/>
    <n v="3083.82"/>
  </r>
  <r>
    <n v="1"/>
    <n v="1"/>
    <s v="19SI09C1CHA"/>
    <s v="19SI09C1CHA 099"/>
    <s v="19SI09C1CHA 099 7,99"/>
    <s v="099"/>
    <s v="Multicolor"/>
    <x v="0"/>
    <s v="FILLE"/>
    <x v="15"/>
    <s v="ACC"/>
    <s v="Accessoires"/>
    <s v="ACCESSOIRES LAYETTE FILLE"/>
    <s v="CHAPEAU"/>
    <s v="DPAM"/>
    <s v="19E"/>
    <s v="Matière principale : 100% COTON"/>
    <s v="CHINE"/>
    <m/>
    <m/>
    <m/>
    <m/>
    <m/>
    <m/>
    <m/>
    <m/>
    <n v="8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39"/>
    <n v="7.99"/>
    <n v="6703.6100000000006"/>
  </r>
  <r>
    <n v="1"/>
    <n v="1"/>
    <s v="19SI09C2CHA"/>
    <s v="19SI09C2CHA 000"/>
    <s v="19SI09C2CHA 000 9,99"/>
    <s v="000"/>
    <s v="Blanc"/>
    <x v="0"/>
    <s v="FILLE"/>
    <x v="15"/>
    <s v="ACC"/>
    <s v="Accessoires"/>
    <s v="ACCESSOIRES LAYETTE FILLE"/>
    <s v="CHAPEAU"/>
    <s v="DPAM"/>
    <s v="19E"/>
    <s v="Matière principale : 100% COTON"/>
    <s v="CHINE"/>
    <m/>
    <m/>
    <m/>
    <m/>
    <m/>
    <m/>
    <m/>
    <m/>
    <n v="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6"/>
    <n v="9.99"/>
    <n v="359.64"/>
  </r>
  <r>
    <n v="1"/>
    <n v="1"/>
    <s v="19SI09M1BAN"/>
    <s v="19SI09M1BAN 099"/>
    <s v="19SI09M1BAN 099 4,99"/>
    <s v="099"/>
    <s v="Multicolor"/>
    <x v="0"/>
    <s v="FILLE"/>
    <x v="15"/>
    <s v="ACC"/>
    <s v="Accessoires"/>
    <s v="ACCESSOIRES LAYETTE FILLE"/>
    <s v="BANDEAU"/>
    <s v="DPAM"/>
    <s v="19E"/>
    <s v="Matière principale :  5% ELASTHANNE - 95% COTON"/>
    <s v="BANGLADE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73"/>
    <n v="1473"/>
    <n v="4.99"/>
    <n v="7350.27"/>
  </r>
  <r>
    <n v="1"/>
    <n v="1"/>
    <s v="20SI09D1BAN"/>
    <s v="20SI09D1BAN D327"/>
    <s v="20SI09D1BAN D327 4,99"/>
    <s v="D327"/>
    <s v="Rose Poudré"/>
    <x v="0"/>
    <s v="FILLE"/>
    <x v="15"/>
    <s v="ACC"/>
    <s v="Accessoires"/>
    <s v="ACCESSOIRES LAYETTE FILLE"/>
    <s v="BANDEAU"/>
    <s v="DPAM"/>
    <s v="20E"/>
    <s v="Matière principale :  4% ELASTHANNE - 96% COTON"/>
    <s v="BANGLADE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78"/>
    <n v="778"/>
    <n v="4.99"/>
    <n v="3882.2200000000003"/>
  </r>
  <r>
    <n v="1"/>
    <n v="1"/>
    <s v="20SI09G1CHA"/>
    <s v="20SI09G1CHA 000"/>
    <s v="20SI09G1CHA 000 9,99"/>
    <s v="000"/>
    <s v="Blanc"/>
    <x v="0"/>
    <s v="FILLE"/>
    <x v="15"/>
    <s v="ACC"/>
    <s v="Accessoires"/>
    <s v="ACCESSOIRES LAYETTE FILLE"/>
    <s v="CHAPEAU"/>
    <s v="DPAM"/>
    <s v="20E"/>
    <s v="Matière principale :  87% PAPIER - 11% POLYESTER - 2% FIBRE MÉTALLISÉE"/>
    <s v="CHINE"/>
    <m/>
    <m/>
    <m/>
    <m/>
    <m/>
    <m/>
    <m/>
    <m/>
    <n v="680"/>
    <m/>
    <n v="2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56"/>
    <n v="9.99"/>
    <n v="9550.44"/>
  </r>
  <r>
    <n v="1"/>
    <n v="1"/>
    <s v="21SI09M1BAN"/>
    <s v="21SI09M1BAN 706"/>
    <s v="21SI09M1BAN 706 4,99"/>
    <s v="706"/>
    <s v="Iris"/>
    <x v="0"/>
    <s v="FILLE"/>
    <x v="15"/>
    <s v="ACC"/>
    <s v="Accessoires"/>
    <s v="ACCESSOIRES LAYETTE FILLE"/>
    <s v="BANDEAU"/>
    <s v="DPAM"/>
    <s v="21E"/>
    <s v="Matière principale :  5% ELASTHANNE - 95% COTON"/>
    <s v="BANGLADE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12"/>
    <n v="1012"/>
    <n v="4.99"/>
    <n v="5049.88"/>
  </r>
  <r>
    <n v="1"/>
    <n v="1"/>
    <s v="21SI09O2CHA"/>
    <s v="21SI09O2CHA 000"/>
    <s v="21SI09O2CHA 000 9,99"/>
    <s v="000"/>
    <s v="Blanc"/>
    <x v="0"/>
    <s v="FILLE"/>
    <x v="15"/>
    <s v="ACC"/>
    <s v="Accessoires"/>
    <s v="ACCESSOIRES LAYETTE FILLE"/>
    <s v="CHAPEAU"/>
    <s v="DPAM"/>
    <s v="21E"/>
    <s v="Matière principale :  1% FIBRE MÉTALLISÉE - 12% POLYESTER - 87% PAPIER"/>
    <s v="CHINE"/>
    <m/>
    <m/>
    <m/>
    <m/>
    <m/>
    <m/>
    <m/>
    <m/>
    <n v="443"/>
    <m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9"/>
    <n v="9.99"/>
    <n v="4585.41"/>
  </r>
  <r>
    <n v="1"/>
    <n v="1"/>
    <s v="21SI09W1BAN"/>
    <s v="21SI09W1BAN 716"/>
    <s v="21SI09W1BAN 716 4,99"/>
    <s v="716"/>
    <s v="Bleu Pétrole Foncé"/>
    <x v="0"/>
    <s v="FILLE"/>
    <x v="15"/>
    <s v="ACC"/>
    <s v="Accessoires"/>
    <s v="ACCESSOIRES LAYETTE FILLE"/>
    <s v="BANDEAU"/>
    <s v="DPAM"/>
    <s v="21E"/>
    <s v="Matière principale :  95% COTON - 5% ELASTHANNE"/>
    <s v="BANGLADE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"/>
    <n v="29"/>
    <n v="4.99"/>
    <n v="144.71"/>
  </r>
  <r>
    <n v="1"/>
    <n v="1"/>
    <s v="18SK37W8D0E"/>
    <s v="18SK37W8D0E 030"/>
    <s v="18SK37W8D0E 030 29,99"/>
    <s v="030"/>
    <s v="Rose"/>
    <x v="0"/>
    <s v="FILLE"/>
    <x v="16"/>
    <s v="Shoes"/>
    <s v="Accessoires"/>
    <s v="CHAUSSURES LAYETTE FILLE"/>
    <s v="NU PIEDS / SANDALE"/>
    <s v="DPAM"/>
    <s v="18E"/>
    <s v="Matière principale : 100% CUIR"/>
    <s v="ESPAG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3"/>
    <m/>
    <m/>
    <m/>
    <m/>
    <m/>
    <m/>
    <m/>
    <m/>
    <m/>
    <m/>
    <m/>
    <m/>
    <m/>
    <m/>
    <n v="73"/>
    <n v="29.99"/>
    <n v="2189.27"/>
  </r>
  <r>
    <n v="1"/>
    <n v="1"/>
    <s v="18SK37WED0E"/>
    <s v="18SK37WED0E 304"/>
    <s v="18SK37WED0E 304 29,99"/>
    <s v="304"/>
    <s v="Fuchsia"/>
    <x v="0"/>
    <s v="FILLE"/>
    <x v="16"/>
    <s v="Shoes"/>
    <s v="Accessoires"/>
    <s v="CHAUSSURES LAYETTE FILLE"/>
    <s v="NU PIEDS / SANDALE"/>
    <s v="DPAM"/>
    <s v="18E"/>
    <s v="Matière principale : 100% CUIR"/>
    <s v="ESPAG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3"/>
    <m/>
    <m/>
    <m/>
    <m/>
    <m/>
    <m/>
    <m/>
    <m/>
    <m/>
    <m/>
    <m/>
    <m/>
    <m/>
    <m/>
    <n v="43"/>
    <n v="29.99"/>
    <n v="1289.57"/>
  </r>
  <r>
    <n v="1"/>
    <n v="1"/>
    <s v="19SK37C3D0E"/>
    <s v="19SK37C3D0E 000"/>
    <s v="19SK37C3D0E 000 46,99"/>
    <s v="000"/>
    <s v="Blanc"/>
    <x v="0"/>
    <s v="FILLE"/>
    <x v="16"/>
    <s v="Shoes"/>
    <s v="Accessoires"/>
    <s v="CHAUSSURES LAYETTE FILLE"/>
    <s v="NU PIEDS / SANDALE"/>
    <s v="DPAM"/>
    <s v="19E"/>
    <s v="Matière principale : 100% CUIR"/>
    <s v="ROUMANI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7"/>
    <n v="72"/>
    <n v="67"/>
    <n v="66"/>
    <m/>
    <m/>
    <m/>
    <m/>
    <m/>
    <m/>
    <m/>
    <m/>
    <m/>
    <m/>
    <m/>
    <m/>
    <m/>
    <m/>
    <m/>
    <m/>
    <n v="262"/>
    <n v="46.99"/>
    <n v="12311.380000000001"/>
  </r>
  <r>
    <n v="1"/>
    <n v="1"/>
    <s v="19SK37D1D0E"/>
    <s v="19SK37D1D0E 000"/>
    <s v="19SK37D1D0E 000 51,99"/>
    <s v="000"/>
    <s v="Blanc"/>
    <x v="0"/>
    <s v="FILLE"/>
    <x v="16"/>
    <s v="Shoes"/>
    <s v="Accessoires"/>
    <s v="CHAUSSURES LAYETTE FILLE"/>
    <s v="NU PIEDS / SANDALE"/>
    <s v="DPAM"/>
    <s v="19E"/>
    <s v="Matière principale : 100% CUIR"/>
    <s v="PORTUG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4"/>
    <m/>
    <m/>
    <m/>
    <m/>
    <m/>
    <m/>
    <m/>
    <m/>
    <m/>
    <m/>
    <m/>
    <m/>
    <m/>
    <m/>
    <m/>
    <m/>
    <m/>
    <n v="44"/>
    <n v="51.99"/>
    <n v="2287.56"/>
  </r>
  <r>
    <n v="1"/>
    <n v="1"/>
    <s v="20SK37Y1D3S"/>
    <s v="20SK37Y1D3S 304"/>
    <s v="20SK37Y1D3S 304 25,99"/>
    <s v="304"/>
    <s v="Fuchsia"/>
    <x v="0"/>
    <s v="FILLE"/>
    <x v="17"/>
    <s v="Shoes"/>
    <s v="Accessoires"/>
    <s v="CHAUSSURES LAYETTE FILLE"/>
    <s v="CHAUSSONS"/>
    <s v="DPAM"/>
    <s v="20E"/>
    <s v="Matière principale : Cuir / Doublure : Cuir / Textile / Semelle Extérieure : Croute de cuir / Semelle Intérieure : Aucune"/>
    <s v="INDE"/>
    <m/>
    <m/>
    <m/>
    <m/>
    <m/>
    <m/>
    <m/>
    <m/>
    <m/>
    <m/>
    <m/>
    <m/>
    <m/>
    <m/>
    <m/>
    <m/>
    <m/>
    <m/>
    <m/>
    <m/>
    <m/>
    <m/>
    <m/>
    <m/>
    <m/>
    <m/>
    <m/>
    <n v="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4"/>
    <n v="25.99"/>
    <n v="1143.56"/>
  </r>
  <r>
    <n v="1"/>
    <n v="1"/>
    <s v="21KK3732D13"/>
    <s v="21KK3732D13 956"/>
    <s v="21KK3732D13 956 44,99"/>
    <s v="956"/>
    <s v="Argent"/>
    <x v="0"/>
    <s v="FILLE"/>
    <x v="18"/>
    <s v="Shoes"/>
    <s v="Accessoires"/>
    <s v="CHAUSSURES LAYETTE FILLE"/>
    <s v="SALOME/BABIES"/>
    <s v="DPAM"/>
    <s v="21E"/>
    <s v="Matière principale : Croute de Cuir / Doublure : Cuir / Semelle Extérieure : Elastomère / Semelle Intérieure : Cuir"/>
    <s v="MARO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4"/>
    <m/>
    <m/>
    <m/>
    <m/>
    <m/>
    <m/>
    <m/>
    <m/>
    <m/>
    <m/>
    <m/>
    <m/>
    <m/>
    <m/>
    <m/>
    <m/>
    <m/>
    <m/>
    <m/>
    <m/>
    <n v="34"/>
    <n v="44.99"/>
    <n v="1529.66"/>
  </r>
  <r>
    <n v="1"/>
    <n v="1"/>
    <s v="21KK3752D0E"/>
    <s v="21KK3752D0E 000"/>
    <s v="21KK3752D0E 000 46,99"/>
    <s v="000"/>
    <s v="Blanc"/>
    <x v="0"/>
    <s v="FILLE"/>
    <x v="16"/>
    <s v="Shoes"/>
    <s v="Accessoires"/>
    <s v="CHAUSSURES LAYETTE FILLE"/>
    <s v="NU PIEDS / SANDALE"/>
    <s v="DPAM"/>
    <s v="21E"/>
    <s v="Matière principale : Cuir / Doublure : Croute de cuir / Semelle Extérieure : Elastomère / Semelle Intérieure : Croute de cuir"/>
    <s v="MARO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3"/>
    <n v="47"/>
    <n v="37"/>
    <n v="32"/>
    <m/>
    <m/>
    <m/>
    <m/>
    <m/>
    <m/>
    <m/>
    <m/>
    <m/>
    <m/>
    <m/>
    <m/>
    <m/>
    <m/>
    <m/>
    <m/>
    <n v="149"/>
    <n v="46.99"/>
    <n v="7001.51"/>
  </r>
  <r>
    <n v="1"/>
    <n v="1"/>
    <s v="21KK3754D0E"/>
    <s v="21KK3754D0E 070"/>
    <s v="21KK3754D0E 070 44,99"/>
    <s v="070"/>
    <s v="Marine"/>
    <x v="0"/>
    <s v="FILLE"/>
    <x v="16"/>
    <s v="Shoes"/>
    <s v="Accessoires"/>
    <s v="CHAUSSURES LAYETTE FILLE"/>
    <s v="NU PIEDS / SANDALE"/>
    <s v="DPAM"/>
    <s v="21E"/>
    <s v="Matière principale : Cuir / Doublure : Cuir / Semelle Extérieure : Elastomère / Semelle Intérieure : Cuir"/>
    <s v="PORTUG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"/>
    <m/>
    <m/>
    <m/>
    <m/>
    <m/>
    <m/>
    <m/>
    <m/>
    <m/>
    <m/>
    <m/>
    <m/>
    <m/>
    <m/>
    <m/>
    <m/>
    <m/>
    <m/>
    <m/>
    <m/>
    <m/>
    <n v="18"/>
    <n v="44.99"/>
    <n v="809.82"/>
  </r>
  <r>
    <n v="1"/>
    <n v="0"/>
    <s v="21KK3754D0E"/>
    <s v="21KK3754D0E 070"/>
    <s v="21KK3754D0E 070 46,99"/>
    <s v="070"/>
    <s v="Marine"/>
    <x v="0"/>
    <s v="FILLE"/>
    <x v="16"/>
    <s v="Shoes"/>
    <s v="Accessoires"/>
    <s v="CHAUSSURES LAYETTE FILLE"/>
    <s v="NU PIEDS / SANDALE"/>
    <s v="DPAM"/>
    <s v="21E"/>
    <s v="Matière principale : Cuir / Doublure : Cuir / Semelle Extérieure : Elastomère / Semelle Intérieure : Cuir"/>
    <s v="PORTUG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2"/>
    <m/>
    <m/>
    <m/>
    <m/>
    <m/>
    <m/>
    <m/>
    <m/>
    <m/>
    <m/>
    <m/>
    <m/>
    <m/>
    <m/>
    <m/>
    <m/>
    <m/>
    <n v="22"/>
    <n v="46.99"/>
    <n v="1033.78"/>
  </r>
  <r>
    <n v="1"/>
    <n v="1"/>
    <s v="21KK3759D0E"/>
    <s v="21KK3759D0E 321"/>
    <s v="21KK3759D0E 321 46,99"/>
    <s v="321"/>
    <s v="Rose Clair"/>
    <x v="0"/>
    <s v="FILLE"/>
    <x v="16"/>
    <s v="Shoes"/>
    <s v="Accessoires"/>
    <s v="CHAUSSURES LAYETTE FILLE"/>
    <s v="NU PIEDS / SANDALE"/>
    <s v="DPAM"/>
    <s v="21E"/>
    <s v="Matière principale : Cuir / Doublure : Cuir / Semelle Extérieure : Elastomère / Semelle Intérieure : Cuir"/>
    <s v="ESPAG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1"/>
    <m/>
    <m/>
    <m/>
    <m/>
    <m/>
    <m/>
    <m/>
    <m/>
    <m/>
    <m/>
    <m/>
    <m/>
    <m/>
    <m/>
    <m/>
    <m/>
    <m/>
    <m/>
    <n v="31"/>
    <n v="46.99"/>
    <n v="1456.69"/>
  </r>
  <r>
    <n v="1"/>
    <n v="1"/>
    <s v="20SI0962COL"/>
    <s v="20SI0962COL 070"/>
    <s v="20SI0962COL 070 7,99"/>
    <s v="070"/>
    <s v="Marine"/>
    <x v="0"/>
    <s v="FILLE"/>
    <x v="19"/>
    <s v="ACC"/>
    <s v="Accessoires"/>
    <s v="ACCESSOIRES LAYETTE FILLE"/>
    <s v="COLLANT"/>
    <s v="DPAM"/>
    <s v="20E"/>
    <s v="Matière principale :  98% POLYAMIDE - 2% ELASTHANNE"/>
    <s v="SLOVAQUIE"/>
    <m/>
    <m/>
    <m/>
    <m/>
    <m/>
    <m/>
    <m/>
    <m/>
    <m/>
    <m/>
    <m/>
    <m/>
    <m/>
    <m/>
    <m/>
    <m/>
    <m/>
    <m/>
    <m/>
    <m/>
    <m/>
    <m/>
    <m/>
    <m/>
    <m/>
    <m/>
    <m/>
    <m/>
    <m/>
    <n v="2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8"/>
    <n v="7.99"/>
    <n v="1741.82"/>
  </r>
  <r>
    <n v="1"/>
    <n v="1"/>
    <s v="21SI0946SOQ"/>
    <s v="21SI0946SOQ A001"/>
    <s v="21SI0946SOQ A001 4,99"/>
    <s v="A001"/>
    <s v="Blanc cassé"/>
    <x v="0"/>
    <s v="FILLE"/>
    <x v="20"/>
    <s v="ACC"/>
    <s v="Accessoires"/>
    <s v="ACCESSOIRES LAYETTE FILLE"/>
    <s v="CHAUSSETTES"/>
    <s v="DPAM"/>
    <s v="21E"/>
    <s v="Matière principale :  75% COTON - 23% POLYAMIDE - 2% ELASTHANNE"/>
    <s v="TURQUIE"/>
    <m/>
    <m/>
    <m/>
    <m/>
    <m/>
    <m/>
    <m/>
    <m/>
    <m/>
    <m/>
    <m/>
    <m/>
    <m/>
    <m/>
    <m/>
    <m/>
    <m/>
    <m/>
    <m/>
    <m/>
    <m/>
    <m/>
    <m/>
    <m/>
    <m/>
    <m/>
    <m/>
    <m/>
    <n v="526"/>
    <m/>
    <n v="7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23"/>
    <n v="4.99"/>
    <n v="6601.77"/>
  </r>
  <r>
    <n v="1"/>
    <n v="1"/>
    <s v="18SI1081BES"/>
    <s v="18SI1081BES 000"/>
    <s v="18SI1081BES 000 14,99"/>
    <s v="000"/>
    <s v="Blanc"/>
    <x v="0"/>
    <s v="GARCON"/>
    <x v="15"/>
    <s v="ACC"/>
    <s v="Accessoires"/>
    <s v="ACCESSOIRES LAYETTE GARCON"/>
    <s v="SAC ET BESACE"/>
    <s v="DPAM"/>
    <s v="18E"/>
    <s v="Matière principale : 100% POLYESTER"/>
    <s v="FRANC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25"/>
    <n v="525"/>
    <n v="14.99"/>
    <n v="7869.75"/>
  </r>
  <r>
    <n v="1"/>
    <n v="1"/>
    <s v="19SI1081CHA"/>
    <s v="19SI1081CHA 099"/>
    <s v="19SI1081CHA 099 7,99"/>
    <s v="099"/>
    <s v="Multicolor"/>
    <x v="0"/>
    <s v="GARCON"/>
    <x v="15"/>
    <s v="ACC"/>
    <s v="Accessoires"/>
    <s v="ACCESSOIRES LAYETTE GARCON"/>
    <s v="CHAPEAU"/>
    <s v="DPAM"/>
    <s v="19E"/>
    <s v="Matière principale : 100% COTON"/>
    <s v="CHINE"/>
    <m/>
    <m/>
    <m/>
    <m/>
    <m/>
    <m/>
    <m/>
    <m/>
    <n v="3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78"/>
    <n v="7.99"/>
    <n v="3020.2200000000003"/>
  </r>
  <r>
    <n v="1"/>
    <n v="1"/>
    <s v="19SI10C1CHA"/>
    <s v="19SI10C1CHA 009"/>
    <s v="19SI10C1CHA 009 9,99"/>
    <s v="009"/>
    <s v="Naturel"/>
    <x v="0"/>
    <s v="GARCON"/>
    <x v="15"/>
    <s v="ACC"/>
    <s v="Accessoires"/>
    <s v="ACCESSOIRES LAYETTE GARCON"/>
    <s v="CHAPEAU"/>
    <s v="DPAM"/>
    <s v="19E"/>
    <s v="Matière principale : 100% PAILLE"/>
    <s v="CHINE"/>
    <m/>
    <m/>
    <m/>
    <m/>
    <m/>
    <m/>
    <m/>
    <m/>
    <n v="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55"/>
    <n v="9.99"/>
    <n v="3546.4500000000003"/>
  </r>
  <r>
    <n v="1"/>
    <n v="1"/>
    <s v="20SI10G1CHA"/>
    <s v="20SI10G1CHA 000"/>
    <s v="20SI10G1CHA 000 9,99"/>
    <s v="000"/>
    <s v="Blanc"/>
    <x v="0"/>
    <s v="GARCON"/>
    <x v="15"/>
    <s v="ACC"/>
    <s v="Accessoires"/>
    <s v="ACCESSOIRES LAYETTE GARCON"/>
    <s v="CHAPEAU"/>
    <s v="DPAM"/>
    <s v="20E"/>
    <s v="Matière principale : 100% PAPIER"/>
    <s v="CHINE"/>
    <m/>
    <m/>
    <m/>
    <m/>
    <m/>
    <m/>
    <m/>
    <m/>
    <n v="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3"/>
    <n v="9.99"/>
    <n v="629.37"/>
  </r>
  <r>
    <n v="1"/>
    <n v="1"/>
    <s v="21SI10O1CHA"/>
    <s v="21SI10O1CHA 000"/>
    <s v="21SI10O1CHA 000 9,99"/>
    <s v="000"/>
    <s v="Blanc"/>
    <x v="0"/>
    <s v="GARCON"/>
    <x v="15"/>
    <s v="ACC"/>
    <s v="Accessoires"/>
    <s v="ACCESSOIRES LAYETTE GARCON"/>
    <s v="CHAPEAU"/>
    <s v="DPAM"/>
    <s v="21E"/>
    <s v="Matière principale : 100% PAPIER"/>
    <s v="CHINE"/>
    <m/>
    <m/>
    <m/>
    <m/>
    <m/>
    <m/>
    <m/>
    <m/>
    <n v="280"/>
    <m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10"/>
    <n v="9.99"/>
    <n v="3096.9"/>
  </r>
  <r>
    <n v="1"/>
    <n v="1"/>
    <s v="21SI10Q2SOQ"/>
    <s v="21SI10Q2SOQ G621"/>
    <s v="21SI10Q2SOQ G621 4,99"/>
    <s v="G621"/>
    <s v="Menthe À L'Eau"/>
    <x v="0"/>
    <s v="GARCON"/>
    <x v="15"/>
    <s v="ACC"/>
    <s v="Accessoires"/>
    <s v="ACCESSOIRES LAYETTE GARCON"/>
    <s v="CHAUSSETTES"/>
    <s v="DPAM"/>
    <s v="21E"/>
    <s v="Matière principale :  75% COTON - 24% POLYAMIDE - 1% ELASTHANNE"/>
    <s v="TURQUI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"/>
    <n v="4.99"/>
    <n v="74.850000000000009"/>
  </r>
  <r>
    <n v="1"/>
    <n v="1"/>
    <s v="21SI10V1SOQ"/>
    <s v="21SI10V1SOQ B106"/>
    <s v="21SI10V1SOQ B106 4,99"/>
    <s v="B106"/>
    <s v="Jaune moutarde"/>
    <x v="0"/>
    <s v="GARCON"/>
    <x v="15"/>
    <s v="ACC"/>
    <s v="Accessoires"/>
    <s v="ACCESSOIRES LAYETTE GARCON"/>
    <s v="CHAUSSETTES"/>
    <s v="DPAM"/>
    <s v="21E"/>
    <s v="Matière principale :  75% COTON - 24% POLYAMIDE - 1% ELASTHANNE"/>
    <s v="TURQUIE"/>
    <m/>
    <m/>
    <m/>
    <m/>
    <m/>
    <m/>
    <m/>
    <m/>
    <m/>
    <m/>
    <m/>
    <m/>
    <m/>
    <m/>
    <m/>
    <m/>
    <m/>
    <m/>
    <m/>
    <m/>
    <m/>
    <m/>
    <m/>
    <m/>
    <m/>
    <m/>
    <m/>
    <m/>
    <n v="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"/>
    <n v="4.99"/>
    <n v="84.83"/>
  </r>
  <r>
    <n v="1"/>
    <n v="1"/>
    <s v="21SI10W1SOQ"/>
    <s v="21SI10W1SOQ 717"/>
    <s v="21SI10W1SOQ 717 4,99"/>
    <s v="717"/>
    <s v="Bleu Galaxie"/>
    <x v="0"/>
    <s v="GARCON"/>
    <x v="15"/>
    <s v="ACC"/>
    <s v="Accessoires"/>
    <s v="ACCESSOIRES LAYETTE GARCON"/>
    <s v="CHAUSSETTES"/>
    <s v="DPAM"/>
    <s v="21E"/>
    <s v="Matière principale :  69% COTON - 20% POLYAMIDE - 9% POLYESTER - 2% ELASTHANNE"/>
    <s v="TURQUI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"/>
    <n v="4.99"/>
    <n v="74.850000000000009"/>
  </r>
  <r>
    <n v="1"/>
    <n v="1"/>
    <s v="21SI10Y2SOQ"/>
    <s v="21SI10Y2SOQ A011"/>
    <s v="21SI10Y2SOQ A011 4,99"/>
    <s v="A011"/>
    <s v="Beige Chiné Clair"/>
    <x v="0"/>
    <s v="GARCON"/>
    <x v="15"/>
    <s v="ACC"/>
    <s v="Accessoires"/>
    <s v="ACCESSOIRES LAYETTE GARCON"/>
    <s v="CHAUSSETTES"/>
    <s v="DPAM"/>
    <s v="21E"/>
    <s v="Matière principale :  68% COTON - 17% POLYAMIDE - 13% POLYESTER - 2% ELASTHANNE"/>
    <s v="TURQUIE"/>
    <m/>
    <m/>
    <m/>
    <m/>
    <m/>
    <m/>
    <m/>
    <m/>
    <m/>
    <m/>
    <m/>
    <m/>
    <m/>
    <m/>
    <m/>
    <m/>
    <m/>
    <m/>
    <m/>
    <m/>
    <m/>
    <m/>
    <m/>
    <m/>
    <m/>
    <m/>
    <n v="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1"/>
    <n v="4.99"/>
    <n v="254.49"/>
  </r>
  <r>
    <n v="1"/>
    <n v="1"/>
    <s v="18SK38O1D16"/>
    <s v="18SK38O1D16 070"/>
    <s v="18SK38O1D16 070 19,99"/>
    <s v="070"/>
    <s v="Marine"/>
    <x v="0"/>
    <s v="GARCON"/>
    <x v="18"/>
    <s v="Shoes"/>
    <s v="Chaussures &amp; chaussons"/>
    <s v="CHAUSSURES LAYETTE GARCON"/>
    <s v="TENNIS"/>
    <s v="DPAM"/>
    <s v="18E"/>
    <s v="Matière principale : 100% TEXTILE"/>
    <s v="HONG-KO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1"/>
    <m/>
    <m/>
    <m/>
    <m/>
    <m/>
    <m/>
    <m/>
    <m/>
    <m/>
    <m/>
    <m/>
    <m/>
    <m/>
    <m/>
    <m/>
    <m/>
    <m/>
    <n v="61"/>
    <n v="19.989999999999998"/>
    <n v="1219.3899999999999"/>
  </r>
  <r>
    <n v="1"/>
    <n v="1"/>
    <s v="18SK38O2D16"/>
    <s v="18SK38O2D16 050"/>
    <s v="18SK38O2D16 050 19,99"/>
    <s v="050"/>
    <s v="Rouge"/>
    <x v="0"/>
    <s v="GARCON"/>
    <x v="18"/>
    <s v="Shoes"/>
    <s v="Chaussures &amp; chaussons"/>
    <s v="CHAUSSURES LAYETTE GARCON"/>
    <s v="TENNIS"/>
    <s v="DPAM"/>
    <s v="18E"/>
    <s v="Matière principale : 100% TEXTILE"/>
    <s v="HONG-KO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1"/>
    <m/>
    <m/>
    <m/>
    <m/>
    <m/>
    <m/>
    <m/>
    <m/>
    <m/>
    <m/>
    <m/>
    <m/>
    <m/>
    <m/>
    <m/>
    <m/>
    <m/>
    <n v="51"/>
    <n v="19.989999999999998"/>
    <n v="1019.4899999999999"/>
  </r>
  <r>
    <n v="1"/>
    <n v="1"/>
    <s v="18SK38O3D16"/>
    <s v="18SK38O3D16 080"/>
    <s v="18SK38O3D16 080 19,99"/>
    <s v="080"/>
    <s v="Beige"/>
    <x v="0"/>
    <s v="GARCON"/>
    <x v="18"/>
    <s v="Shoes"/>
    <s v="Chaussures &amp; chaussons"/>
    <s v="CHAUSSURES LAYETTE GARCON"/>
    <s v="TENNIS"/>
    <s v="DPAM"/>
    <s v="18E"/>
    <s v="Matière principale : 100% TEXTILE"/>
    <s v="HONG-KO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"/>
    <m/>
    <m/>
    <m/>
    <m/>
    <m/>
    <m/>
    <m/>
    <m/>
    <m/>
    <m/>
    <m/>
    <m/>
    <m/>
    <m/>
    <m/>
    <m/>
    <m/>
    <n v="21"/>
    <n v="19.989999999999998"/>
    <n v="419.78999999999996"/>
  </r>
  <r>
    <n v="1"/>
    <n v="1"/>
    <s v="18SK38O5D16"/>
    <s v="18SK38O5D16 C218"/>
    <s v="18SK38O5D16 C218 19,99"/>
    <s v="C218"/>
    <s v="Bleu"/>
    <x v="0"/>
    <s v="GARCON"/>
    <x v="18"/>
    <s v="Shoes"/>
    <s v="Chaussures &amp; chaussons"/>
    <s v="CHAUSSURES LAYETTE GARCON"/>
    <s v="TENNIS"/>
    <s v="DPAM"/>
    <s v="18E"/>
    <s v="Matière principale : 100% TEXTILE"/>
    <s v="HONG-KO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2"/>
    <m/>
    <m/>
    <m/>
    <m/>
    <m/>
    <m/>
    <m/>
    <m/>
    <m/>
    <m/>
    <m/>
    <m/>
    <m/>
    <m/>
    <m/>
    <n v="22"/>
    <n v="19.989999999999998"/>
    <n v="439.78"/>
  </r>
  <r>
    <n v="1"/>
    <n v="1"/>
    <s v="18SK38W7D3H"/>
    <s v="18SK38W7D3H 070"/>
    <s v="18SK38W7D3H 070 49,99"/>
    <s v="070"/>
    <s v="Marine"/>
    <x v="0"/>
    <s v="GARCON"/>
    <x v="18"/>
    <s v="Shoes"/>
    <s v="Chaussures &amp; chaussons"/>
    <s v="CHAUSSURES LAYETTE GARCON"/>
    <s v="SALOME/BABIES"/>
    <s v="DPAM"/>
    <s v="18E"/>
    <s v="Matière principale : 100% CUIR"/>
    <s v="PORTUG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2"/>
    <m/>
    <m/>
    <m/>
    <m/>
    <m/>
    <m/>
    <m/>
    <m/>
    <m/>
    <m/>
    <m/>
    <m/>
    <m/>
    <m/>
    <m/>
    <m/>
    <m/>
    <m/>
    <m/>
    <m/>
    <n v="32"/>
    <n v="49.99"/>
    <n v="1599.68"/>
  </r>
  <r>
    <n v="1"/>
    <n v="1"/>
    <s v="19SK3882D13"/>
    <s v="19SK3882D13 C218"/>
    <s v="19SK3882D13 C218 44,99"/>
    <s v="C218"/>
    <s v="Bleu"/>
    <x v="0"/>
    <s v="GARCON"/>
    <x v="18"/>
    <s v="Shoes"/>
    <s v="Chaussures &amp; chaussons"/>
    <s v="CHAUSSURES LAYETTE GARCON"/>
    <s v="SALOME/BABIES"/>
    <s v="DPAM"/>
    <s v="19E"/>
    <s v="Matière principale : 100% CUIR"/>
    <s v="ROUMANI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0"/>
    <m/>
    <m/>
    <m/>
    <m/>
    <m/>
    <m/>
    <m/>
    <m/>
    <m/>
    <m/>
    <m/>
    <m/>
    <m/>
    <m/>
    <m/>
    <m/>
    <m/>
    <m/>
    <m/>
    <m/>
    <n v="60"/>
    <n v="44.99"/>
    <n v="2699.4"/>
  </r>
  <r>
    <n v="1"/>
    <n v="0"/>
    <s v="19SK3882D13"/>
    <s v="19SK3882D13 C218"/>
    <s v="19SK3882D13 C218 46,99"/>
    <s v="C218"/>
    <s v="Bleu"/>
    <x v="0"/>
    <s v="GARCON"/>
    <x v="18"/>
    <s v="Shoes"/>
    <s v="Chaussures &amp; chaussons"/>
    <s v="CHAUSSURES LAYETTE GARCON"/>
    <s v="SALOME/BABIES"/>
    <s v="DPAM"/>
    <s v="19E"/>
    <s v="Matière principale : 100% CUIR"/>
    <s v="ROUMANI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0"/>
    <m/>
    <m/>
    <m/>
    <m/>
    <m/>
    <m/>
    <m/>
    <m/>
    <m/>
    <m/>
    <m/>
    <m/>
    <m/>
    <m/>
    <m/>
    <m/>
    <m/>
    <m/>
    <m/>
    <n v="70"/>
    <n v="46.99"/>
    <n v="3289.3"/>
  </r>
  <r>
    <n v="1"/>
    <n v="1"/>
    <s v="19SK38C3D0E"/>
    <s v="19SK38C3D0E 080"/>
    <s v="19SK38C3D0E 080 51,99"/>
    <s v="080"/>
    <s v="Beige"/>
    <x v="0"/>
    <s v="GARCON"/>
    <x v="16"/>
    <s v="Shoes"/>
    <s v="Chaussures &amp; chaussons"/>
    <s v="CHAUSSURES LAYETTE GARCON"/>
    <s v="NU PIEDS / SANDALE"/>
    <s v="DPAM"/>
    <s v="19E"/>
    <s v="Matière principale : 100% CUIR"/>
    <s v="PORTUG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9"/>
    <m/>
    <m/>
    <m/>
    <m/>
    <m/>
    <m/>
    <m/>
    <m/>
    <m/>
    <m/>
    <m/>
    <m/>
    <m/>
    <m/>
    <m/>
    <m/>
    <m/>
    <m/>
    <m/>
    <n v="99"/>
    <n v="51.99"/>
    <n v="5147.01"/>
  </r>
  <r>
    <n v="1"/>
    <n v="1"/>
    <s v="21KK3812D0A"/>
    <s v="21KK3812D0A 070"/>
    <s v="21KK3812D0A 070 14,99"/>
    <s v="070"/>
    <s v="Marine"/>
    <x v="0"/>
    <s v="GARCON"/>
    <x v="17"/>
    <s v="Shoes"/>
    <s v="Chaussures &amp; chaussons"/>
    <s v="CHAUSSURES LAYETTE GARCON"/>
    <s v="CHAUSSONS"/>
    <s v="DPAM"/>
    <s v="21E"/>
    <s v="Matière principale : Textile / Doublure : Textile / Semelle Extérieure : TR Caoutchouc thermoplastique / Semelle Intérieure : Textile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"/>
    <m/>
    <m/>
    <m/>
    <m/>
    <m/>
    <m/>
    <m/>
    <m/>
    <m/>
    <m/>
    <m/>
    <m/>
    <m/>
    <m/>
    <m/>
    <m/>
    <m/>
    <m/>
    <m/>
    <m/>
    <m/>
    <m/>
    <n v="27"/>
    <n v="14.99"/>
    <n v="404.73"/>
  </r>
  <r>
    <n v="1"/>
    <n v="1"/>
    <s v="21KK3831D13"/>
    <s v="21KK3831D13 940"/>
    <s v="21KK3831D13 940 44,99"/>
    <s v="940"/>
    <s v="Gris"/>
    <x v="0"/>
    <s v="GARCON"/>
    <x v="18"/>
    <s v="Shoes"/>
    <s v="Chaussures &amp; chaussons"/>
    <s v="CHAUSSURES LAYETTE GARCON"/>
    <s v="SALOME/BABIES"/>
    <s v="DPAM"/>
    <s v="21E"/>
    <s v="Matière principale : Croute de Cuir / Doublure : Cuir / Semelle Extérieure : Elastomère / Semelle Intérieure : Cuir"/>
    <s v="MARO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"/>
    <m/>
    <m/>
    <m/>
    <m/>
    <m/>
    <m/>
    <m/>
    <m/>
    <m/>
    <m/>
    <m/>
    <m/>
    <m/>
    <m/>
    <m/>
    <m/>
    <m/>
    <m/>
    <m/>
    <m/>
    <m/>
    <n v="27"/>
    <n v="44.99"/>
    <n v="1214.73"/>
  </r>
  <r>
    <n v="1"/>
    <n v="0"/>
    <s v="21KK3831D13"/>
    <s v="21KK3831D13 940"/>
    <s v="21KK3831D13 940 46,99"/>
    <s v="940"/>
    <s v="Gris"/>
    <x v="0"/>
    <s v="GARCON"/>
    <x v="18"/>
    <s v="Shoes"/>
    <s v="Chaussures &amp; chaussons"/>
    <s v="CHAUSSURES LAYETTE GARCON"/>
    <s v="SALOME/BABIES"/>
    <s v="DPAM"/>
    <s v="21E"/>
    <s v="Matière principale : Croute de Cuir / Doublure : Cuir / Semelle Extérieure : Elastomère / Semelle Intérieure : Cuir"/>
    <s v="MARO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8"/>
    <n v="44"/>
    <n v="44"/>
    <m/>
    <m/>
    <m/>
    <m/>
    <m/>
    <m/>
    <m/>
    <m/>
    <m/>
    <m/>
    <m/>
    <m/>
    <m/>
    <m/>
    <m/>
    <m/>
    <m/>
    <n v="126"/>
    <n v="46.99"/>
    <n v="5920.7400000000007"/>
  </r>
  <r>
    <n v="1"/>
    <n v="1"/>
    <s v="21KK3831D3F"/>
    <s v="21KK3831D3F 050"/>
    <s v="21KK3831D3F 050 52,99"/>
    <s v="050"/>
    <s v="Rouge"/>
    <x v="0"/>
    <s v="GARCON"/>
    <x v="18"/>
    <s v="Shoes"/>
    <s v="Chaussures &amp; chaussons"/>
    <s v="CHAUSSURES LAYETTE GARCON"/>
    <s v="BASKET_VILLE"/>
    <s v="DPAM"/>
    <s v="21E"/>
    <s v="Matière principale : Cuir / Doublure : Cuir / Semelle Extérieure : Elastomère / Semelle Intérieure : Cuir"/>
    <s v="PORTUG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4"/>
    <m/>
    <m/>
    <m/>
    <m/>
    <m/>
    <m/>
    <m/>
    <m/>
    <m/>
    <m/>
    <m/>
    <m/>
    <m/>
    <m/>
    <m/>
    <m/>
    <m/>
    <m/>
    <n v="34"/>
    <n v="52.99"/>
    <n v="1801.66"/>
  </r>
  <r>
    <n v="1"/>
    <n v="1"/>
    <s v="21KK3833D13"/>
    <s v="21KK3833D13 000"/>
    <s v="21KK3833D13 000 46,99"/>
    <s v="000"/>
    <s v="Blanc"/>
    <x v="0"/>
    <s v="GARCON"/>
    <x v="18"/>
    <s v="Shoes"/>
    <s v="Chaussures &amp; chaussons"/>
    <s v="CHAUSSURES LAYETTE GARCON"/>
    <s v="SALOME/BABIES"/>
    <s v="DPAM"/>
    <s v="21E"/>
    <s v="Matière principale : Cuir / Doublure : Cuir / Semelle Extérieure : Elastomère / Semelle Intérieure : Cuir"/>
    <s v="PORTUG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"/>
    <m/>
    <m/>
    <m/>
    <m/>
    <m/>
    <m/>
    <m/>
    <m/>
    <m/>
    <m/>
    <m/>
    <m/>
    <m/>
    <m/>
    <m/>
    <m/>
    <m/>
    <m/>
    <n v="26"/>
    <n v="46.99"/>
    <n v="1221.74"/>
  </r>
  <r>
    <n v="1"/>
    <n v="1"/>
    <s v="21KK3852D0E"/>
    <s v="21KK3852D0E 010"/>
    <s v="21KK3852D0E 010 27,99"/>
    <s v="010"/>
    <s v="Jaune"/>
    <x v="0"/>
    <s v="GARCON"/>
    <x v="16"/>
    <s v="Shoes"/>
    <s v="Chaussures &amp; chaussons"/>
    <s v="CHAUSSURES LAYETTE GARCON"/>
    <s v="NU PIEDS / SANDALE"/>
    <s v="DPAM"/>
    <s v="21E"/>
    <s v="Matière principale : Cuir / Doublure : Croute de cuir / Semelle Extérieure : Elastomère / Semelle Intérieure : Croute de cuir"/>
    <s v="ESPAG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"/>
    <m/>
    <m/>
    <m/>
    <m/>
    <m/>
    <m/>
    <m/>
    <m/>
    <m/>
    <m/>
    <m/>
    <m/>
    <m/>
    <m/>
    <m/>
    <m/>
    <m/>
    <m/>
    <m/>
    <m/>
    <n v="11"/>
    <n v="27.99"/>
    <n v="307.89"/>
  </r>
  <r>
    <n v="1"/>
    <n v="1"/>
    <s v="21KK3853D0E"/>
    <s v="21KK3853D0E 602"/>
    <s v="21KK3853D0E 602 27,99"/>
    <s v="602"/>
    <s v="Vert Pale"/>
    <x v="0"/>
    <s v="GARCON"/>
    <x v="16"/>
    <s v="Shoes"/>
    <s v="Chaussures &amp; chaussons"/>
    <s v="CHAUSSURES LAYETTE GARCON"/>
    <s v="NU PIEDS / SANDALE"/>
    <s v="DPAM"/>
    <s v="21E"/>
    <s v="Matière principale : Croute de Cuir / Doublure : Croute de cuir / Semelle Extérieure : Elastomère / Semelle Intérieure : Croute de cuir"/>
    <s v="ESPAG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"/>
    <n v="17"/>
    <m/>
    <m/>
    <m/>
    <m/>
    <m/>
    <m/>
    <m/>
    <m/>
    <m/>
    <m/>
    <m/>
    <m/>
    <m/>
    <m/>
    <m/>
    <m/>
    <m/>
    <m/>
    <m/>
    <m/>
    <n v="28"/>
    <n v="27.99"/>
    <n v="783.71999999999991"/>
  </r>
  <r>
    <n v="1"/>
    <n v="0"/>
    <s v="21KK3853D0E"/>
    <s v="21KK3853D0E 602"/>
    <s v="21KK3853D0E 602 29,99"/>
    <s v="602"/>
    <s v="Vert Pale"/>
    <x v="0"/>
    <s v="GARCON"/>
    <x v="16"/>
    <s v="Shoes"/>
    <s v="Chaussures &amp; chaussons"/>
    <s v="CHAUSSURES LAYETTE GARCON"/>
    <s v="NU PIEDS / SANDALE"/>
    <s v="DPAM"/>
    <s v="21E"/>
    <s v="Matière principale : Croute de Cuir / Doublure : Croute de cuir / Semelle Extérieure : Elastomère / Semelle Intérieure : Croute de cuir"/>
    <s v="ESPAG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"/>
    <n v="20"/>
    <n v="16"/>
    <n v="17"/>
    <n v="15"/>
    <n v="20"/>
    <m/>
    <m/>
    <m/>
    <m/>
    <m/>
    <m/>
    <m/>
    <m/>
    <m/>
    <m/>
    <m/>
    <m/>
    <m/>
    <m/>
    <n v="115"/>
    <n v="29.99"/>
    <n v="3448.85"/>
  </r>
  <r>
    <n v="1"/>
    <n v="1"/>
    <s v="21KK385CD0E"/>
    <s v="21KK385CD0E 070"/>
    <s v="21KK385CD0E 070 27,99"/>
    <s v="070"/>
    <s v="Marine"/>
    <x v="0"/>
    <s v="GARCON"/>
    <x v="16"/>
    <s v="Shoes"/>
    <s v="Chaussures &amp; chaussons"/>
    <s v="CHAUSSURES LAYETTE GARCON"/>
    <s v="NU PIEDS / SANDALE"/>
    <s v="DPAM"/>
    <s v="21E"/>
    <s v="Matière principale : Cuir / Doublure : Croute de cuir / Semelle Extérieure : Elastomère / Semelle Intérieure : Croute de cuir"/>
    <s v="ESPAG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5"/>
    <m/>
    <m/>
    <m/>
    <m/>
    <m/>
    <m/>
    <m/>
    <m/>
    <m/>
    <m/>
    <m/>
    <m/>
    <m/>
    <m/>
    <m/>
    <m/>
    <m/>
    <m/>
    <m/>
    <m/>
    <n v="35"/>
    <n v="27.99"/>
    <n v="979.65"/>
  </r>
  <r>
    <n v="1"/>
    <n v="0"/>
    <s v="21KK385CD0E"/>
    <s v="21KK385CD0E 070"/>
    <s v="21KK385CD0E 070 29,99"/>
    <s v="070"/>
    <s v="Marine"/>
    <x v="0"/>
    <s v="GARCON"/>
    <x v="16"/>
    <s v="Shoes"/>
    <s v="Chaussures &amp; chaussons"/>
    <s v="CHAUSSURES LAYETTE GARCON"/>
    <s v="NU PIEDS / SANDALE"/>
    <s v="DPAM"/>
    <s v="21E"/>
    <s v="Matière principale : Cuir / Doublure : Croute de cuir / Semelle Extérieure : Elastomère / Semelle Intérieure : Croute de cuir"/>
    <s v="ESPAG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"/>
    <n v="69"/>
    <n v="42"/>
    <m/>
    <m/>
    <n v="29"/>
    <m/>
    <m/>
    <m/>
    <m/>
    <m/>
    <m/>
    <m/>
    <m/>
    <m/>
    <m/>
    <m/>
    <m/>
    <m/>
    <m/>
    <n v="185"/>
    <n v="29.99"/>
    <n v="5548.15"/>
  </r>
  <r>
    <n v="1"/>
    <n v="1"/>
    <s v="18SI1081MAI"/>
    <s v="18SI1081MAI 099"/>
    <s v="18SI1081MAI 099 11,99"/>
    <s v="099"/>
    <s v="Multicolor"/>
    <x v="0"/>
    <s v="GARCON"/>
    <x v="0"/>
    <s v="TEX"/>
    <s v="Lingerie"/>
    <s v="ACCESSOIRES LAYETTE GARCON"/>
    <s v="MAILLOT"/>
    <s v="DPAM"/>
    <s v="18E"/>
    <s v="Matière principale :  20% ELASTHANNE - 80% POLYAMIDE"/>
    <s v="CHINE"/>
    <m/>
    <m/>
    <m/>
    <m/>
    <m/>
    <m/>
    <n v="3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27"/>
    <n v="11.99"/>
    <n v="3920.73"/>
  </r>
  <r>
    <n v="1"/>
    <n v="1"/>
    <s v="18SI1082MAI"/>
    <s v="18SI1082MAI 000"/>
    <s v="18SI1082MAI 000 14,99"/>
    <s v="000"/>
    <s v="Blanc"/>
    <x v="0"/>
    <s v="GARCON"/>
    <x v="0"/>
    <s v="TEX"/>
    <s v="Lingerie"/>
    <s v="ACCESSOIRES LAYETTE GARCON"/>
    <s v="MAILLOT"/>
    <s v="DPAM"/>
    <s v="18E"/>
    <s v="Matière principale : 100% POLYESTER"/>
    <s v="CHINE"/>
    <m/>
    <m/>
    <m/>
    <m/>
    <m/>
    <m/>
    <n v="2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8"/>
    <n v="14.99"/>
    <n v="4017.32"/>
  </r>
  <r>
    <n v="1"/>
    <n v="1"/>
    <s v="20SI10K1CDB"/>
    <s v="20SI10K1CDB 000"/>
    <s v="20SI10K1CDB 000 25,99"/>
    <s v="000"/>
    <s v="Blanc"/>
    <x v="0"/>
    <s v="GARCON"/>
    <x v="0"/>
    <s v="TEX"/>
    <s v="Lingerie"/>
    <s v="ACCESSOIRES LAYETTE GARCON"/>
    <s v="BAIN"/>
    <s v="DPAM"/>
    <s v="20E"/>
    <s v="Matière principale : 100% COTON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"/>
    <n v="45"/>
    <n v="25.99"/>
    <n v="1169.55"/>
  </r>
  <r>
    <n v="1"/>
    <n v="1"/>
    <s v="19SG10G3BER"/>
    <s v="19SG10G3BER 704"/>
    <s v="19SG10G3BER 704 14,99"/>
    <s v="704"/>
    <s v="Bleu Jean"/>
    <x v="0"/>
    <s v="GARCON"/>
    <x v="9"/>
    <s v="TEX"/>
    <s v="PAP"/>
    <s v="LAYETTE GARCON"/>
    <s v="SHORT"/>
    <s v="DPAM"/>
    <s v="19E"/>
    <s v="Matière principale : 100% COTON"/>
    <s v="BANGLADESH"/>
    <m/>
    <m/>
    <n v="187"/>
    <n v="205"/>
    <n v="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66"/>
    <n v="14.99"/>
    <n v="6985.34"/>
  </r>
  <r>
    <n v="1"/>
    <n v="1"/>
    <s v="19SG10L1SHO"/>
    <s v="19SG10L1SHO 099"/>
    <s v="19SG10L1SHO 099 9,99"/>
    <s v="099"/>
    <s v="Multicolor"/>
    <x v="0"/>
    <s v="GARCON"/>
    <x v="9"/>
    <s v="TEX"/>
    <s v="PAP"/>
    <s v="LAYETTE GARCON"/>
    <s v="SHORT"/>
    <s v="DPAM"/>
    <s v="19E"/>
    <s v="Matière principale : 100% COTON"/>
    <s v="INDE"/>
    <m/>
    <m/>
    <n v="125"/>
    <n v="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4"/>
    <n v="9.99"/>
    <n v="2537.46"/>
  </r>
  <r>
    <n v="1"/>
    <n v="0"/>
    <s v="19SG10L1SHO"/>
    <s v="19SG10L1SHO 099"/>
    <s v="19SG10L1SHO 099 11,99"/>
    <s v="099"/>
    <s v="Multicolor"/>
    <x v="0"/>
    <s v="GARCON"/>
    <x v="9"/>
    <s v="TEX"/>
    <s v="PAP"/>
    <s v="LAYETTE GARCON"/>
    <s v="SHORT"/>
    <s v="DPAM"/>
    <s v="19E"/>
    <s v="Matière principale : 100% COTON"/>
    <s v="INDE"/>
    <m/>
    <m/>
    <m/>
    <m/>
    <m/>
    <n v="138"/>
    <n v="1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5"/>
    <n v="11.99"/>
    <n v="2937.55"/>
  </r>
  <r>
    <n v="1"/>
    <n v="1"/>
    <s v="20SG10P1BER"/>
    <s v="20SG10P1BER 000"/>
    <s v="20SG10P1BER 000 9,99"/>
    <s v="000"/>
    <s v="Blanc"/>
    <x v="0"/>
    <s v="GARCON"/>
    <x v="9"/>
    <s v="TEX"/>
    <s v="PAP"/>
    <s v="LAYETTE GARCON"/>
    <s v="SHORT"/>
    <s v="DPAM"/>
    <s v="20E"/>
    <s v="Matière principale : 100% COTON"/>
    <s v="INDE"/>
    <m/>
    <m/>
    <n v="124"/>
    <n v="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1"/>
    <n v="9.99"/>
    <n v="2107.89"/>
  </r>
  <r>
    <n v="1"/>
    <n v="0"/>
    <s v="20SG10P1BER"/>
    <s v="20SG10P1BER 000"/>
    <s v="20SG10P1BER 000 11,99"/>
    <s v="000"/>
    <s v="Blanc"/>
    <x v="0"/>
    <s v="GARCON"/>
    <x v="9"/>
    <s v="TEX"/>
    <s v="PAP"/>
    <s v="LAYETTE GARCON"/>
    <s v="SHORT"/>
    <s v="DPAM"/>
    <s v="20E"/>
    <s v="Matière principale : 100% COTON"/>
    <s v="INDE"/>
    <m/>
    <m/>
    <m/>
    <m/>
    <m/>
    <n v="286"/>
    <n v="3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69"/>
    <n v="11.99"/>
    <n v="8021.31"/>
  </r>
  <r>
    <n v="1"/>
    <n v="1"/>
    <s v="20SG10T1BER"/>
    <s v="20SG10T1BER K005"/>
    <s v="20SG10T1BER K005 12,99"/>
    <s v="K005"/>
    <s v="Denim foncé"/>
    <x v="0"/>
    <s v="GARCON"/>
    <x v="9"/>
    <s v="TEX"/>
    <s v="PAP"/>
    <s v="LAYETTE GARCON"/>
    <s v="SHORT"/>
    <s v="DPAM"/>
    <s v="20E"/>
    <s v="Matière principale :  2% ELASTHANNE - 24% POLYESTER - 74% COTON"/>
    <s v="PAKISTAN"/>
    <m/>
    <m/>
    <n v="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9"/>
    <n v="12.99"/>
    <n v="1026.21"/>
  </r>
  <r>
    <n v="1"/>
    <n v="1"/>
    <s v="21SG10Q1BER"/>
    <s v="21SG10Q1BER 001"/>
    <s v="21SG10Q1BER 001 12,99"/>
    <s v="001"/>
    <s v="Ecru"/>
    <x v="0"/>
    <s v="GARCON"/>
    <x v="9"/>
    <s v="TEX"/>
    <s v="PAP"/>
    <s v="LAYETTE GARCON"/>
    <s v="SHORT"/>
    <s v="DPAM"/>
    <s v="21E"/>
    <s v="Matière principale : 100% COTON"/>
    <s v="INDE"/>
    <m/>
    <m/>
    <n v="1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2"/>
    <n v="12.99"/>
    <n v="1714.68"/>
  </r>
  <r>
    <n v="1"/>
    <n v="0"/>
    <s v="21SG10Q1BER"/>
    <s v="21SG10Q1BER 001"/>
    <s v="21SG10Q1BER 001 14,99"/>
    <s v="001"/>
    <s v="Ecru"/>
    <x v="0"/>
    <s v="GARCON"/>
    <x v="9"/>
    <s v="TEX"/>
    <s v="PAP"/>
    <s v="LAYETTE GARCON"/>
    <s v="SHORT"/>
    <s v="DPAM"/>
    <s v="21E"/>
    <s v="Matière principale : 100% COTON"/>
    <s v="INDE"/>
    <m/>
    <m/>
    <m/>
    <m/>
    <m/>
    <n v="1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7"/>
    <n v="14.99"/>
    <n v="1753.83"/>
  </r>
  <r>
    <n v="1"/>
    <n v="1"/>
    <s v="21SG10U1BER"/>
    <s v="21SG10U1BER 943"/>
    <s v="21SG10U1BER 943 12,99"/>
    <s v="943"/>
    <s v="Gris Chiné"/>
    <x v="0"/>
    <s v="GARCON"/>
    <x v="9"/>
    <s v="TEX"/>
    <s v="PAP"/>
    <s v="LAYETTE GARCON"/>
    <s v="SHORT"/>
    <s v="DPAM"/>
    <s v="21E"/>
    <s v="Matière principale : 100% COTON"/>
    <s v="INDE"/>
    <m/>
    <m/>
    <n v="122"/>
    <n v="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6"/>
    <n v="12.99"/>
    <n v="2805.84"/>
  </r>
  <r>
    <n v="1"/>
    <n v="1"/>
    <s v="21SG10U2BER"/>
    <s v="21SG10U2BER 001"/>
    <s v="21SG10U2BER 001 12,99"/>
    <s v="001"/>
    <s v="Ecru"/>
    <x v="0"/>
    <s v="GARCON"/>
    <x v="9"/>
    <s v="TEX"/>
    <s v="PAP"/>
    <s v="LAYETTE GARCON"/>
    <s v="SHORT"/>
    <s v="DPAM"/>
    <s v="21E"/>
    <s v="Matière principale : 100% COTON"/>
    <s v="BANGLADESH"/>
    <m/>
    <m/>
    <n v="1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1"/>
    <n v="12.99"/>
    <n v="1701.69"/>
  </r>
  <r>
    <n v="1"/>
    <n v="1"/>
    <s v="21SG10U3BER"/>
    <s v="21SG10U3BER B115"/>
    <s v="21SG10U3BER B115 15,99"/>
    <s v="B115"/>
    <s v="Jaune Pastel"/>
    <x v="0"/>
    <s v="GARCON"/>
    <x v="9"/>
    <s v="TEX"/>
    <s v="PAP"/>
    <s v="LAYETTE GARCON"/>
    <s v="SHORT"/>
    <s v="DPAM"/>
    <s v="21E"/>
    <s v="Matière principale : 100% COTON / Doublure : 100% COTON"/>
    <s v="PAKISTAN"/>
    <m/>
    <n v="119"/>
    <n v="312"/>
    <n v="122"/>
    <n v="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32"/>
    <n v="15.99"/>
    <n v="10105.68"/>
  </r>
  <r>
    <n v="1"/>
    <n v="1"/>
    <s v="21SG10V1BER"/>
    <s v="21SG10V1BER F519"/>
    <s v="21SG10V1BER F519 12,99"/>
    <s v="F519"/>
    <s v="Terre battue"/>
    <x v="0"/>
    <s v="GARCON"/>
    <x v="9"/>
    <s v="TEX"/>
    <s v="PAP"/>
    <s v="LAYETTE GARCON"/>
    <s v="SHORT"/>
    <s v="DPAM"/>
    <s v="21E"/>
    <s v="Matière principale : 100% COTON"/>
    <s v="INDE"/>
    <m/>
    <m/>
    <n v="1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1"/>
    <n v="12.99"/>
    <n v="1571.79"/>
  </r>
  <r>
    <n v="1"/>
    <n v="0"/>
    <s v="21SG10V1BER"/>
    <s v="21SG10V1BER F519"/>
    <s v="21SG10V1BER F519 14,99"/>
    <s v="F519"/>
    <s v="Terre battue"/>
    <x v="0"/>
    <s v="GARCON"/>
    <x v="9"/>
    <s v="TEX"/>
    <s v="PAP"/>
    <s v="LAYETTE GARCON"/>
    <s v="SHORT"/>
    <s v="DPAM"/>
    <s v="21E"/>
    <s v="Matière principale : 100% COTON"/>
    <s v="INDE"/>
    <m/>
    <m/>
    <m/>
    <m/>
    <m/>
    <n v="216"/>
    <n v="1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40"/>
    <n v="14.99"/>
    <n v="5096.6000000000004"/>
  </r>
  <r>
    <n v="1"/>
    <n v="1"/>
    <s v="21SG10W1BER"/>
    <s v="21SG10W1BER 000"/>
    <s v="21SG10W1BER 000 12,99"/>
    <s v="000"/>
    <s v="Blanc"/>
    <x v="0"/>
    <s v="GARCON"/>
    <x v="9"/>
    <s v="TEX"/>
    <s v="PAP"/>
    <s v="LAYETTE GARCON"/>
    <s v="SHORT"/>
    <s v="DPAM"/>
    <s v="21E"/>
    <s v="Matière principale : 100% COTON"/>
    <s v="INDE"/>
    <m/>
    <m/>
    <n v="1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7"/>
    <n v="12.99"/>
    <n v="1779.63"/>
  </r>
  <r>
    <n v="1"/>
    <n v="0"/>
    <s v="21SG10W1BER"/>
    <s v="21SG10W1BER 000"/>
    <s v="21SG10W1BER 000 14,99"/>
    <s v="000"/>
    <s v="Blanc"/>
    <x v="0"/>
    <s v="GARCON"/>
    <x v="9"/>
    <s v="TEX"/>
    <s v="PAP"/>
    <s v="LAYETTE GARCON"/>
    <s v="SHORT"/>
    <s v="DPAM"/>
    <s v="21E"/>
    <s v="Matière principale : 100% COTON"/>
    <s v="INDE"/>
    <m/>
    <m/>
    <m/>
    <m/>
    <m/>
    <m/>
    <n v="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2"/>
    <n v="14.99"/>
    <n v="1379.08"/>
  </r>
  <r>
    <n v="1"/>
    <n v="1"/>
    <s v="21SG10W3BER"/>
    <s v="21SG10W3BER 717"/>
    <s v="21SG10W3BER 717 15,99"/>
    <s v="717"/>
    <s v="Bleu Galaxie"/>
    <x v="0"/>
    <s v="GARCON"/>
    <x v="9"/>
    <s v="TEX"/>
    <s v="PAP"/>
    <s v="LAYETTE GARCON"/>
    <s v="SHORT"/>
    <s v="DPAM"/>
    <s v="21E"/>
    <s v="Matière principale : 100% COTON"/>
    <s v="PAKISTAN"/>
    <m/>
    <n v="101"/>
    <n v="370"/>
    <n v="90"/>
    <n v="2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09"/>
    <n v="15.99"/>
    <n v="12935.91"/>
  </r>
  <r>
    <n v="1"/>
    <n v="0"/>
    <s v="21SG10W3BER"/>
    <s v="21SG10W3BER 717"/>
    <s v="21SG10W3BER 717 17,99"/>
    <s v="717"/>
    <s v="Bleu Galaxie"/>
    <x v="0"/>
    <s v="GARCON"/>
    <x v="9"/>
    <s v="TEX"/>
    <s v="PAP"/>
    <s v="LAYETTE GARCON"/>
    <s v="SHORT"/>
    <s v="DPAM"/>
    <s v="21E"/>
    <s v="Matière principale : 100% COTON"/>
    <s v="PAKISTAN"/>
    <m/>
    <m/>
    <m/>
    <m/>
    <m/>
    <n v="417"/>
    <n v="2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06"/>
    <n v="17.989999999999998"/>
    <n v="12700.939999999999"/>
  </r>
  <r>
    <n v="1"/>
    <n v="1"/>
    <s v="20SI10K1CB2"/>
    <s v="20SI10K1CB2 000"/>
    <s v="20SI10K1CB2 000 25,99"/>
    <s v="000"/>
    <s v="Blanc"/>
    <x v="0"/>
    <s v="GARCON"/>
    <x v="4"/>
    <s v="TEX"/>
    <s v="PAP"/>
    <s v="ACCESSOIRES LAYETTE GARCON"/>
    <s v="CAPE"/>
    <s v="DPAM"/>
    <s v="20E"/>
    <s v="Matière principale : 100% COTON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0"/>
    <n v="225"/>
    <m/>
    <n v="285"/>
    <n v="25.99"/>
    <n v="7407.15"/>
  </r>
  <r>
    <n v="1"/>
    <n v="1"/>
    <s v="21SF04I1BOD"/>
    <s v="21SF04I1BOD 000"/>
    <s v="21SF04I1BOD 000 12,99"/>
    <s v="000"/>
    <s v="Blanc"/>
    <x v="0"/>
    <s v="GARCON"/>
    <x v="3"/>
    <s v="TEX"/>
    <s v="PAP"/>
    <s v="NAISSANCE"/>
    <s v="BODY"/>
    <s v="DPAM"/>
    <s v="21E"/>
    <s v="Article 1 / Matière principale : 100% COTON - Article 2 / Matière principale : 100% COTON"/>
    <s v="BANGLADESH"/>
    <n v="1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4"/>
    <m/>
    <m/>
    <m/>
    <n v="311"/>
    <n v="12.99"/>
    <n v="4039.89"/>
  </r>
  <r>
    <n v="1"/>
    <n v="1"/>
    <s v="21SG10W1BOD"/>
    <s v="21SG10W1BOD 000"/>
    <s v="21SG10W1BOD 000 9,99"/>
    <s v="000"/>
    <s v="Blanc"/>
    <x v="0"/>
    <s v="GARCON"/>
    <x v="3"/>
    <s v="TEX"/>
    <s v="PAP"/>
    <s v="LAYETTE GARCON"/>
    <s v="BODY"/>
    <s v="DPAM"/>
    <s v="21E"/>
    <s v="Matière principale : 100% COTON"/>
    <s v="BANGLADESH"/>
    <m/>
    <m/>
    <n v="1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0"/>
    <n v="9.99"/>
    <n v="1398.6000000000001"/>
  </r>
  <r>
    <n v="1"/>
    <n v="1"/>
    <s v="21SH1411PYJ"/>
    <s v="21SH1411PYJ C209"/>
    <s v="21SH1411PYJ C209 19,99"/>
    <s v="C209"/>
    <s v="Bleu roi"/>
    <x v="0"/>
    <s v="GARCON"/>
    <x v="2"/>
    <s v="TEX"/>
    <s v="PAP"/>
    <s v="NUIT LAYETTE GARCON"/>
    <s v="PYJAMA"/>
    <s v="DPAM"/>
    <s v="21E"/>
    <s v="Article 1 / Matière principale :  78% COTON - 22% POLYESTER - Article 2 / Matière principale :  79% COTON - 21% POLYESTER"/>
    <s v="CHINE"/>
    <m/>
    <m/>
    <m/>
    <n v="36"/>
    <n v="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4"/>
    <n v="19.989999999999998"/>
    <n v="1479.26"/>
  </r>
  <r>
    <n v="1"/>
    <n v="1"/>
    <s v="21SH1452GRE"/>
    <s v="21SH1452GRE 713"/>
    <s v="21SH1452GRE 713 19,99"/>
    <s v="713"/>
    <s v="Bleu Nocturne"/>
    <x v="0"/>
    <s v="GARCON"/>
    <x v="1"/>
    <s v="TEX"/>
    <s v="PAP"/>
    <s v="NUIT LAYETTE GARCON"/>
    <s v="GRENOUILLERE"/>
    <s v="DPAM"/>
    <s v="21E"/>
    <s v="Matière principale :  22% POLYESTER - 78% COTON"/>
    <s v="CHINE"/>
    <m/>
    <m/>
    <m/>
    <m/>
    <m/>
    <n v="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7"/>
    <n v="19.989999999999998"/>
    <n v="739.63"/>
  </r>
  <r>
    <n v="1"/>
    <n v="1"/>
    <s v="21SH14C1PYJ"/>
    <s v="21SH14C1PYJ B116"/>
    <s v="21SH14C1PYJ B116 12,99"/>
    <s v="B116"/>
    <s v="Jaune Poussin"/>
    <x v="0"/>
    <s v="GARCON"/>
    <x v="2"/>
    <s v="TEX"/>
    <s v="PAP"/>
    <s v="NUIT LAYETTE GARCON"/>
    <s v="PYJAMA"/>
    <s v="DPAM"/>
    <s v="21E"/>
    <s v="Article 1 / Matière principale : 100% COTON - Article 2 / Matière principale : 100% COTON"/>
    <s v="BANGLADESH"/>
    <m/>
    <n v="125"/>
    <n v="119"/>
    <n v="189"/>
    <n v="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19"/>
    <n v="12.99"/>
    <n v="6741.81"/>
  </r>
  <r>
    <n v="1"/>
    <n v="0"/>
    <s v="21SH14C1PYJ"/>
    <s v="21SH14C1PYJ B116"/>
    <s v="21SH14C1PYJ B116 14,99"/>
    <s v="B116"/>
    <s v="Jaune Poussin"/>
    <x v="0"/>
    <s v="GARCON"/>
    <x v="2"/>
    <s v="TEX"/>
    <s v="PAP"/>
    <s v="NUIT LAYETTE GARCON"/>
    <s v="PYJAMA"/>
    <s v="DPAM"/>
    <s v="21E"/>
    <s v="Article 1 / Matière principale : 100% COTON - Article 2 / Matière principale : 100% COTON"/>
    <s v="BANGLADESH"/>
    <m/>
    <m/>
    <m/>
    <m/>
    <m/>
    <n v="1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7"/>
    <n v="14.99"/>
    <n v="1903.73"/>
  </r>
  <r>
    <n v="1"/>
    <n v="1"/>
    <s v="21SH14C2PYJ"/>
    <s v="21SH14C2PYJ C240"/>
    <s v="21SH14C2PYJ C240 15,99"/>
    <s v="C240"/>
    <s v="Bleu Tiffany"/>
    <x v="0"/>
    <s v="GARCON"/>
    <x v="2"/>
    <s v="TEX"/>
    <s v="PAP"/>
    <s v="NUIT LAYETTE GARCON"/>
    <s v="PYJAMA"/>
    <s v="DPAM"/>
    <s v="21E"/>
    <s v="Article 1 / Matière principale : 100% COTON - Article 2 / Matière principale : 100% COTON"/>
    <s v="INDE"/>
    <m/>
    <n v="112"/>
    <n v="228"/>
    <n v="213"/>
    <n v="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62"/>
    <n v="15.99"/>
    <n v="12184.380000000001"/>
  </r>
  <r>
    <n v="1"/>
    <n v="0"/>
    <s v="21SH14C2PYJ"/>
    <s v="21SH14C2PYJ C240"/>
    <s v="21SH14C2PYJ C240 17,99"/>
    <s v="C240"/>
    <s v="Bleu Tiffany"/>
    <x v="0"/>
    <s v="GARCON"/>
    <x v="2"/>
    <s v="TEX"/>
    <s v="PAP"/>
    <s v="NUIT LAYETTE GARCON"/>
    <s v="PYJAMA"/>
    <s v="DPAM"/>
    <s v="21E"/>
    <s v="Article 1 / Matière principale : 100% COTON - Article 2 / Matière principale : 100% COTON"/>
    <s v="INDE"/>
    <m/>
    <m/>
    <m/>
    <m/>
    <m/>
    <n v="2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8"/>
    <n v="17.989999999999998"/>
    <n v="4821.32"/>
  </r>
  <r>
    <n v="1"/>
    <n v="1"/>
    <s v="21SH14C3GRE"/>
    <s v="21SH14C3GRE J920"/>
    <s v="21SH14C3GRE J920 15,99"/>
    <s v="J920"/>
    <s v="Gris Chiné Clair"/>
    <x v="0"/>
    <s v="GARCON"/>
    <x v="1"/>
    <s v="TEX"/>
    <s v="PAP"/>
    <s v="NUIT LAYETTE GARCON"/>
    <s v="GRENOUILLERE"/>
    <s v="DPAM"/>
    <s v="21E"/>
    <s v="Matière principale : 100% COTON"/>
    <s v="INDE"/>
    <m/>
    <n v="106"/>
    <n v="98"/>
    <n v="79"/>
    <n v="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56"/>
    <n v="15.99"/>
    <n v="5692.4400000000005"/>
  </r>
  <r>
    <n v="1"/>
    <n v="1"/>
    <s v="21SH14C4GRE"/>
    <s v="21SH14C4GRE C238"/>
    <s v="21SH14C4GRE C238 12,99"/>
    <s v="C238"/>
    <s v="Bleu Pop"/>
    <x v="0"/>
    <s v="GARCON"/>
    <x v="1"/>
    <s v="TEX"/>
    <s v="PAP"/>
    <s v="NUIT LAYETTE GARCON"/>
    <s v="GRENOUILLERE"/>
    <s v="DPAM"/>
    <s v="21E"/>
    <s v="Matière principale : 100% COTON"/>
    <s v="INDE"/>
    <m/>
    <m/>
    <n v="1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6"/>
    <n v="12.99"/>
    <n v="2026.44"/>
  </r>
  <r>
    <n v="1"/>
    <n v="1"/>
    <s v="21SH14C6GRE"/>
    <s v="21SH14C6GRE J920"/>
    <s v="21SH14C6GRE J920 12,99"/>
    <s v="J920"/>
    <s v="Gris Chiné Clair"/>
    <x v="0"/>
    <s v="GARCON"/>
    <x v="1"/>
    <s v="TEX"/>
    <s v="PAP"/>
    <s v="NUIT LAYETTE GARCON"/>
    <s v="GRENOUILLERE"/>
    <s v="DPAM"/>
    <s v="21E"/>
    <s v="Matière principale : 100% COTON"/>
    <s v="BANGLADESH"/>
    <m/>
    <n v="179"/>
    <n v="171"/>
    <n v="1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71"/>
    <n v="12.99"/>
    <n v="6118.29"/>
  </r>
  <r>
    <n v="1"/>
    <n v="1"/>
    <s v="18SG10F1ENS"/>
    <s v="18SG10F1ENS 099"/>
    <s v="18SG10F1ENS 099 24,99"/>
    <s v="099"/>
    <s v="Multicolor"/>
    <x v="0"/>
    <s v="GARCON"/>
    <x v="6"/>
    <s v="TEX"/>
    <s v="PAP"/>
    <s v="LAYETTE GARCON"/>
    <s v="ENSEMBLES"/>
    <s v="DPAM"/>
    <s v="18E"/>
    <s v="Matière principale : 100% COTON"/>
    <s v="INDE"/>
    <m/>
    <m/>
    <n v="3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3"/>
    <n v="24.99"/>
    <n v="7571.9699999999993"/>
  </r>
  <r>
    <n v="1"/>
    <n v="1"/>
    <s v="18SG10G1SAC"/>
    <s v="18SG10G1SAC 090"/>
    <s v="18SG10G1SAC 090 21,99"/>
    <s v="090"/>
    <s v="Noir"/>
    <x v="0"/>
    <s v="GARCON"/>
    <x v="11"/>
    <s v="TEX"/>
    <s v="PAP"/>
    <s v="LAYETTE GARCON"/>
    <s v="SALOPETTE"/>
    <s v="DPAM"/>
    <s v="18E"/>
    <s v="Matière principale : 100% COTON"/>
    <s v="CHINE"/>
    <m/>
    <m/>
    <m/>
    <m/>
    <n v="1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6"/>
    <n v="21.99"/>
    <n v="3870.24"/>
  </r>
  <r>
    <n v="1"/>
    <n v="0"/>
    <s v="18SG10G1SAC"/>
    <s v="18SG10G1SAC 090"/>
    <s v="18SG10G1SAC 090 23,99"/>
    <s v="090"/>
    <s v="Noir"/>
    <x v="0"/>
    <s v="GARCON"/>
    <x v="11"/>
    <s v="TEX"/>
    <s v="PAP"/>
    <s v="LAYETTE GARCON"/>
    <s v="SALOPETTE"/>
    <s v="DPAM"/>
    <s v="18E"/>
    <s v="Matière principale : 100% COTON"/>
    <s v="CHINE"/>
    <m/>
    <m/>
    <m/>
    <m/>
    <m/>
    <n v="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8"/>
    <n v="23.99"/>
    <n v="911.61999999999989"/>
  </r>
  <r>
    <n v="1"/>
    <n v="1"/>
    <s v="18SG10G2SAC"/>
    <s v="18SG10G2SAC 099"/>
    <s v="18SG10G2SAC 099 21,99"/>
    <s v="099"/>
    <s v="Multicolor"/>
    <x v="0"/>
    <s v="GARCON"/>
    <x v="11"/>
    <s v="TEX"/>
    <s v="PAP"/>
    <s v="LAYETTE GARCON"/>
    <s v="SALOPETTE"/>
    <s v="DPAM"/>
    <s v="18E"/>
    <s v="Matière principale : 100% COTON"/>
    <s v="CHINE"/>
    <m/>
    <m/>
    <m/>
    <m/>
    <m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0"/>
    <n v="21.99"/>
    <n v="2638.7999999999997"/>
  </r>
  <r>
    <n v="1"/>
    <n v="1"/>
    <s v="19SF0512ENS"/>
    <s v="19SF0512ENS 099"/>
    <s v="19SF0512ENS 099 27,99"/>
    <s v="099"/>
    <s v="Multicolor"/>
    <x v="0"/>
    <s v="GARCON"/>
    <x v="6"/>
    <s v="TEX"/>
    <s v="PAP"/>
    <s v="NAISSANCE"/>
    <s v="ENSEMBLES"/>
    <s v="DPAM"/>
    <s v="19E"/>
    <s v="Matière principale : 100% COTON"/>
    <s v="CHINE"/>
    <m/>
    <m/>
    <n v="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3"/>
    <n v="27.99"/>
    <n v="2043.27"/>
  </r>
  <r>
    <n v="1"/>
    <n v="1"/>
    <s v="19SG1061SAL"/>
    <s v="19SG1061SAL F509"/>
    <s v="19SG1061SAL F509 23,99"/>
    <s v="F509"/>
    <s v="Piment"/>
    <x v="0"/>
    <s v="GARCON"/>
    <x v="11"/>
    <s v="TEX"/>
    <s v="PAP"/>
    <s v="LAYETTE GARCON"/>
    <s v="SALOPETTE"/>
    <s v="DPAM"/>
    <s v="19E"/>
    <s v="Matière principale :  13% POLYAMIDE - 34% COTON - 53% POLYESTER"/>
    <s v="CHINE"/>
    <m/>
    <m/>
    <n v="1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60"/>
    <n v="23.99"/>
    <n v="3838.3999999999996"/>
  </r>
  <r>
    <n v="1"/>
    <n v="1"/>
    <s v="19SG10B1SAL"/>
    <s v="19SG10B1SAL 704"/>
    <s v="19SG10B1SAL 704 23,99"/>
    <s v="704"/>
    <s v="Bleu Jean"/>
    <x v="0"/>
    <s v="GARCON"/>
    <x v="11"/>
    <s v="TEX"/>
    <s v="PAP"/>
    <s v="LAYETTE GARCON"/>
    <s v="SALOPETTE"/>
    <s v="DPAM"/>
    <s v="19E"/>
    <s v="Matière principale : 100% COTON"/>
    <s v="PAKISTAN"/>
    <m/>
    <m/>
    <n v="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6"/>
    <n v="23.99"/>
    <n v="1343.4399999999998"/>
  </r>
  <r>
    <n v="1"/>
    <n v="1"/>
    <s v="19SG10F1ENS"/>
    <s v="19SG10F1ENS 099"/>
    <s v="19SG10F1ENS 099 24,99"/>
    <s v="099"/>
    <s v="Multicolor"/>
    <x v="0"/>
    <s v="GARCON"/>
    <x v="6"/>
    <s v="TEX"/>
    <s v="PAP"/>
    <s v="LAYETTE GARCON"/>
    <s v="ENSEMBLES"/>
    <s v="DPAM"/>
    <s v="19E"/>
    <s v="Matière principale : 100% COTON"/>
    <s v="INDE"/>
    <m/>
    <m/>
    <m/>
    <n v="1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7"/>
    <n v="24.99"/>
    <n v="3423.6299999999997"/>
  </r>
  <r>
    <n v="1"/>
    <n v="1"/>
    <s v="19SG10P1ENS"/>
    <s v="19SG10P1ENS 099"/>
    <s v="19SG10P1ENS 099 12,99"/>
    <s v="099"/>
    <s v="Multicolor"/>
    <x v="0"/>
    <s v="GARCON"/>
    <x v="6"/>
    <s v="TEX"/>
    <s v="PAP"/>
    <s v="LAYETTE GARCON"/>
    <s v="ENSEMBLES"/>
    <s v="DPAM"/>
    <s v="19E"/>
    <s v="Matière principale : 100% COTON"/>
    <s v="BANGLADESH"/>
    <m/>
    <m/>
    <n v="275"/>
    <n v="1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40"/>
    <n v="12.99"/>
    <n v="5715.6"/>
  </r>
  <r>
    <n v="1"/>
    <n v="1"/>
    <s v="21SF04H1SAL"/>
    <s v="21SF04H1SAL 000"/>
    <s v="21SF04H1SAL 000 19,99"/>
    <s v="000"/>
    <s v="Blanc"/>
    <x v="0"/>
    <s v="GARCON"/>
    <x v="11"/>
    <s v="TEX"/>
    <s v="PAP"/>
    <s v="NAISSANCE"/>
    <s v="SALOPETTE"/>
    <s v="DPAM"/>
    <s v="21E"/>
    <s v="Matière principale :  95% COTON - 5% ELASTHANNE / Doublure : 100% COTON"/>
    <s v="INDE"/>
    <m/>
    <m/>
    <n v="1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3"/>
    <n v="19.989999999999998"/>
    <n v="2458.77"/>
  </r>
  <r>
    <n v="1"/>
    <n v="1"/>
    <s v="21SF04I1SAC"/>
    <s v="21SF04I1SAC 000"/>
    <s v="21SF04I1SAC 000 17,99"/>
    <s v="000"/>
    <s v="Blanc"/>
    <x v="0"/>
    <s v="GARCON"/>
    <x v="11"/>
    <s v="TEX"/>
    <s v="PAP"/>
    <s v="NAISSANCE"/>
    <s v="SALOPETTE"/>
    <s v="DPAM"/>
    <s v="21E"/>
    <s v="Matière principale : 100% COTON"/>
    <s v="INDE"/>
    <m/>
    <n v="114"/>
    <n v="1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29"/>
    <n v="17.989999999999998"/>
    <n v="4119.71"/>
  </r>
  <r>
    <n v="1"/>
    <n v="1"/>
    <s v="21SG10L1CBL"/>
    <s v="21SG10L1CBL 410"/>
    <s v="21SG10L1CBL 410 24,99"/>
    <s v="410"/>
    <s v="Tomette"/>
    <x v="0"/>
    <s v="GARCON"/>
    <x v="6"/>
    <s v="TEX"/>
    <s v="PAP"/>
    <s v="LAYETTE GARCON"/>
    <s v="ENSEMBLES"/>
    <s v="DPAM"/>
    <s v="21E"/>
    <s v="Matière principale :  62% POLYESTER - 35% COTON - 3% ELASTHANNE"/>
    <s v="CHINE"/>
    <m/>
    <m/>
    <m/>
    <m/>
    <m/>
    <n v="29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3"/>
    <n v="24.99"/>
    <n v="1324.47"/>
  </r>
  <r>
    <n v="1"/>
    <n v="1"/>
    <s v="21SG10L1SAL"/>
    <s v="21SG10L1SAL 001"/>
    <s v="21SG10L1SAL 001 22,99"/>
    <s v="001"/>
    <s v="Ecru"/>
    <x v="0"/>
    <s v="GARCON"/>
    <x v="11"/>
    <s v="TEX"/>
    <s v="PAP"/>
    <s v="LAYETTE GARCON"/>
    <s v="SALOPETTE"/>
    <s v="DPAM"/>
    <s v="21E"/>
    <s v="Matière principale : 100% COTON"/>
    <s v="BANGLADESH"/>
    <m/>
    <m/>
    <n v="1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5"/>
    <n v="22.99"/>
    <n v="3563.45"/>
  </r>
  <r>
    <n v="1"/>
    <n v="1"/>
    <s v="21SG10M1SAC"/>
    <s v="21SG10M1SAC F505"/>
    <s v="21SG10M1SAC F505 19,99"/>
    <s v="F505"/>
    <s v="Coquelicot"/>
    <x v="0"/>
    <s v="GARCON"/>
    <x v="11"/>
    <s v="TEX"/>
    <s v="PAP"/>
    <s v="LAYETTE GARCON"/>
    <s v="SALOPETTE"/>
    <s v="DPAM"/>
    <s v="21E"/>
    <s v="Matière principale : 100% COTON"/>
    <s v="PAKISTAN"/>
    <m/>
    <m/>
    <n v="1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61"/>
    <n v="19.989999999999998"/>
    <n v="3218.39"/>
  </r>
  <r>
    <n v="1"/>
    <n v="1"/>
    <s v="21SG10T1ENS"/>
    <s v="21SG10T1ENS 202"/>
    <s v="21SG10T1ENS 202 12,99"/>
    <s v="202"/>
    <s v="Turquoise"/>
    <x v="0"/>
    <s v="GARCON"/>
    <x v="6"/>
    <s v="TEX"/>
    <s v="PAP"/>
    <s v="LAYETTE GARCON"/>
    <s v="ENSEMBLES"/>
    <s v="DPAM"/>
    <s v="21E"/>
    <s v="Article 1 / Matière principale :  95% COTON - 5% ELASTHANNE - Article 2 / Matière principale :  84% COTON - 16% POLYESTER"/>
    <s v="INDE"/>
    <m/>
    <m/>
    <n v="235"/>
    <n v="175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0"/>
    <n v="12.99"/>
    <n v="6365.1"/>
  </r>
  <r>
    <n v="1"/>
    <n v="0"/>
    <s v="21SG10T1ENS"/>
    <s v="21SG10T1ENS 202"/>
    <s v="21SG10T1ENS 202 14,99"/>
    <s v="202"/>
    <s v="Turquoise"/>
    <x v="0"/>
    <s v="GARCON"/>
    <x v="6"/>
    <s v="TEX"/>
    <s v="PAP"/>
    <s v="LAYETTE GARCON"/>
    <s v="ENSEMBLES"/>
    <s v="DPAM"/>
    <s v="21E"/>
    <s v="Article 1 / Matière principale :  95% COTON - 5% ELASTHANNE - Article 2 / Matière principale :  84% COTON - 16% POLYESTER"/>
    <s v="INDE"/>
    <m/>
    <m/>
    <m/>
    <m/>
    <m/>
    <n v="71"/>
    <n v="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4"/>
    <n v="14.99"/>
    <n v="2158.56"/>
  </r>
  <r>
    <n v="1"/>
    <n v="1"/>
    <s v="21SG10T2ENS"/>
    <s v="21SG10T2ENS 000"/>
    <s v="21SG10T2ENS 000 12,99"/>
    <s v="000"/>
    <s v="Blanc"/>
    <x v="0"/>
    <s v="GARCON"/>
    <x v="6"/>
    <s v="TEX"/>
    <s v="PAP"/>
    <s v="LAYETTE GARCON"/>
    <s v="ENSEMBLES"/>
    <s v="DPAM"/>
    <s v="21E"/>
    <s v="Article 1 / Matière principale : 100% COTON - Article 2 / Matière principale :  80% COTON - 20% POLYESTER"/>
    <s v="INDE"/>
    <m/>
    <m/>
    <n v="81"/>
    <n v="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6"/>
    <n v="12.99"/>
    <n v="2026.44"/>
  </r>
  <r>
    <n v="1"/>
    <n v="1"/>
    <s v="21SG10U1ENS"/>
    <s v="21SG10U1ENS F515"/>
    <s v="21SG10U1ENS F515 17,99"/>
    <s v="F515"/>
    <s v="Rouge fraise"/>
    <x v="0"/>
    <s v="GARCON"/>
    <x v="6"/>
    <s v="TEX"/>
    <s v="PAP"/>
    <s v="LAYETTE GARCON"/>
    <s v="ENSEMBLES"/>
    <s v="DPAM"/>
    <s v="21E"/>
    <s v="Article 1 / Matière principale : 100% COTON - Article 2 / Matière principale : 100% COTON"/>
    <s v="BANGLADESH"/>
    <m/>
    <m/>
    <n v="2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25"/>
    <n v="17.989999999999998"/>
    <n v="4047.7499999999995"/>
  </r>
  <r>
    <n v="1"/>
    <n v="1"/>
    <s v="21SG10U1SAC"/>
    <s v="21SG10U1SAC 943"/>
    <s v="21SG10U1SAC 943 22,99"/>
    <s v="943"/>
    <s v="Gris Chiné"/>
    <x v="0"/>
    <s v="GARCON"/>
    <x v="11"/>
    <s v="TEX"/>
    <s v="PAP"/>
    <s v="LAYETTE GARCON"/>
    <s v="SALOPETTE"/>
    <s v="DPAM"/>
    <s v="21E"/>
    <s v="Matière principale : 100% COTON"/>
    <s v="BANGLADESH"/>
    <m/>
    <m/>
    <n v="210"/>
    <n v="87"/>
    <n v="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66"/>
    <n v="22.99"/>
    <n v="8414.34"/>
  </r>
  <r>
    <n v="1"/>
    <n v="1"/>
    <s v="21SG10V1SAC"/>
    <s v="21SG10V1SAC B106"/>
    <s v="21SG10V1SAC B106 19,99"/>
    <s v="B106"/>
    <s v="Jaune moutarde"/>
    <x v="0"/>
    <s v="GARCON"/>
    <x v="11"/>
    <s v="TEX"/>
    <s v="PAP"/>
    <s v="LAYETTE GARCON"/>
    <s v="SALOPETTE"/>
    <s v="DPAM"/>
    <s v="21E"/>
    <s v="Matière principale :  98% COTON - 2% ELASTHANNE"/>
    <s v="BANGLADESH"/>
    <m/>
    <m/>
    <n v="231"/>
    <n v="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21"/>
    <n v="19.989999999999998"/>
    <n v="6416.7899999999991"/>
  </r>
  <r>
    <n v="1"/>
    <n v="1"/>
    <s v="21SG10W1SAC"/>
    <s v="21SG10W1SAC P272"/>
    <s v="21SG10W1SAC P272 22,99"/>
    <s v="P272"/>
    <s v="Denim Clair"/>
    <x v="0"/>
    <s v="GARCON"/>
    <x v="11"/>
    <s v="TEX"/>
    <s v="PAP"/>
    <s v="LAYETTE GARCON"/>
    <s v="SALOPETTE"/>
    <s v="DPAM"/>
    <s v="21E"/>
    <s v="Matière principale : 100% COTON / Doublure : 100% COTON"/>
    <s v="PAKISTAN"/>
    <m/>
    <m/>
    <n v="186"/>
    <n v="1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33"/>
    <n v="22.99"/>
    <n v="7655.6699999999992"/>
  </r>
  <r>
    <n v="1"/>
    <n v="0"/>
    <s v="21SG10W1SAC"/>
    <s v="21SG10W1SAC P272"/>
    <s v="21SG10W1SAC P272 24,99"/>
    <s v="P272"/>
    <s v="Denim Clair"/>
    <x v="0"/>
    <s v="GARCON"/>
    <x v="11"/>
    <s v="TEX"/>
    <s v="PAP"/>
    <s v="LAYETTE GARCON"/>
    <s v="SALOPETTE"/>
    <s v="DPAM"/>
    <s v="21E"/>
    <s v="Matière principale : 100% COTON / Doublure : 100% COTON"/>
    <s v="PAKISTAN"/>
    <m/>
    <m/>
    <m/>
    <m/>
    <m/>
    <n v="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5"/>
    <n v="24.99"/>
    <n v="1624.35"/>
  </r>
  <r>
    <n v="1"/>
    <n v="1"/>
    <s v="18SG10D1VES"/>
    <s v="18SG10D1VES 705"/>
    <s v="18SG10D1VES 705 27,99"/>
    <s v="705"/>
    <s v="Bleu Nuit"/>
    <x v="0"/>
    <s v="GARCON"/>
    <x v="7"/>
    <s v="TEX"/>
    <s v="PAP"/>
    <s v="LAYETTE GARCON"/>
    <s v="MANTEAU/IMPER/GILET"/>
    <s v="DPAM"/>
    <s v="18E"/>
    <s v="Matière principale : 100% COTON"/>
    <s v="CHINE"/>
    <m/>
    <m/>
    <m/>
    <n v="46"/>
    <n v="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3"/>
    <n v="27.99"/>
    <n v="4002.5699999999997"/>
  </r>
  <r>
    <n v="1"/>
    <n v="1"/>
    <s v="18SG10E1VES"/>
    <s v="18SG10E1VES J908"/>
    <s v="18SG10E1VES J908 23,99"/>
    <s v="J908"/>
    <s v="Gris moyen"/>
    <x v="0"/>
    <s v="GARCON"/>
    <x v="7"/>
    <s v="TEX"/>
    <s v="PAP"/>
    <s v="LAYETTE GARCON"/>
    <s v="MANTEAU/IMPER/GILET"/>
    <s v="DPAM"/>
    <s v="18E"/>
    <s v="Matière principale :  5% VISCOSE - 95% COTON"/>
    <s v="BANGLADESH"/>
    <m/>
    <m/>
    <n v="258"/>
    <n v="302"/>
    <n v="3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75"/>
    <n v="23.99"/>
    <n v="20991.25"/>
  </r>
  <r>
    <n v="1"/>
    <n v="0"/>
    <s v="18SG10E1VES"/>
    <s v="18SG10E1VES J908"/>
    <s v="18SG10E1VES J908 25,99"/>
    <s v="J908"/>
    <s v="Gris moyen"/>
    <x v="0"/>
    <s v="GARCON"/>
    <x v="7"/>
    <s v="TEX"/>
    <s v="PAP"/>
    <s v="LAYETTE GARCON"/>
    <s v="MANTEAU/IMPER/GILET"/>
    <s v="DPAM"/>
    <s v="18E"/>
    <s v="Matière principale :  5% VISCOSE - 95% COTON"/>
    <s v="BANGLADESH"/>
    <m/>
    <m/>
    <m/>
    <m/>
    <m/>
    <n v="1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1"/>
    <n v="25.99"/>
    <n v="4704.1899999999996"/>
  </r>
  <r>
    <n v="1"/>
    <n v="1"/>
    <s v="18SG10F1PAR"/>
    <s v="18SG10F1PAR 099"/>
    <s v="18SG10F1PAR 099 24,99"/>
    <s v="099"/>
    <s v="Multicolor"/>
    <x v="0"/>
    <s v="GARCON"/>
    <x v="21"/>
    <s v="TEX"/>
    <s v="PAP"/>
    <s v="LAYETTE GARCON"/>
    <s v="DOUDOUNE/PARKA"/>
    <s v="DPAM"/>
    <s v="18E"/>
    <s v="Matière principale : 100% POLYESTER"/>
    <s v="CHINE"/>
    <m/>
    <m/>
    <m/>
    <n v="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9"/>
    <n v="24.99"/>
    <n v="3223.7099999999996"/>
  </r>
  <r>
    <n v="1"/>
    <n v="1"/>
    <s v="19SG10X1VES"/>
    <s v="19SG10X1VES 703"/>
    <s v="19SG10X1VES 703 27,99"/>
    <s v="703"/>
    <s v="Indigo"/>
    <x v="0"/>
    <s v="GARCON"/>
    <x v="7"/>
    <s v="TEX"/>
    <s v="PAP"/>
    <s v="LAYETTE GARCON"/>
    <s v="MANTEAU/IMPER/GILET"/>
    <s v="DPAM"/>
    <s v="19E"/>
    <s v="Matière principale : 100% COTON"/>
    <s v="INDE"/>
    <m/>
    <m/>
    <n v="61"/>
    <n v="111"/>
    <n v="2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42"/>
    <n v="27.99"/>
    <n v="12371.58"/>
  </r>
  <r>
    <n v="1"/>
    <n v="0"/>
    <s v="19SG10X1VES"/>
    <s v="19SG10X1VES 703"/>
    <s v="19SG10X1VES 703 30,99"/>
    <s v="703"/>
    <s v="Indigo"/>
    <x v="0"/>
    <s v="GARCON"/>
    <x v="7"/>
    <s v="TEX"/>
    <s v="PAP"/>
    <s v="LAYETTE GARCON"/>
    <s v="MANTEAU/IMPER/GILET"/>
    <s v="DPAM"/>
    <s v="19E"/>
    <s v="Matière principale : 100% COTON"/>
    <s v="INDE"/>
    <m/>
    <m/>
    <m/>
    <m/>
    <m/>
    <n v="2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5"/>
    <n v="30.99"/>
    <n v="7902.45"/>
  </r>
  <r>
    <n v="1"/>
    <n v="1"/>
    <s v="19SG10X2VES"/>
    <s v="19SG10X2VES 099"/>
    <s v="19SG10X2VES 099 26,99"/>
    <s v="099"/>
    <s v="Multicolor"/>
    <x v="0"/>
    <s v="GARCON"/>
    <x v="7"/>
    <s v="TEX"/>
    <s v="PAP"/>
    <s v="LAYETTE GARCON"/>
    <s v="MANTEAU/IMPER/GILET"/>
    <s v="DPAM"/>
    <s v="19E"/>
    <s v="Matière principale : 100% POLYESTER"/>
    <s v="CHINE"/>
    <m/>
    <m/>
    <m/>
    <n v="56"/>
    <n v="2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6"/>
    <n v="26.99"/>
    <n v="7449.24"/>
  </r>
  <r>
    <n v="1"/>
    <n v="0"/>
    <s v="19SG10X2VES"/>
    <s v="19SG10X2VES 099"/>
    <s v="19SG10X2VES 099 29,99"/>
    <s v="099"/>
    <s v="Multicolor"/>
    <x v="0"/>
    <s v="GARCON"/>
    <x v="7"/>
    <s v="TEX"/>
    <s v="PAP"/>
    <s v="LAYETTE GARCON"/>
    <s v="MANTEAU/IMPER/GILET"/>
    <s v="DPAM"/>
    <s v="19E"/>
    <s v="Matière principale : 100% POLYESTER"/>
    <s v="CHINE"/>
    <m/>
    <m/>
    <m/>
    <m/>
    <m/>
    <n v="61"/>
    <n v="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8"/>
    <n v="29.99"/>
    <n v="4138.62"/>
  </r>
  <r>
    <n v="1"/>
    <n v="1"/>
    <s v="19SG10X3VES"/>
    <s v="19SG10X3VES 705"/>
    <s v="19SG10X3VES 705 26,99"/>
    <s v="705"/>
    <s v="Bleu Nuit"/>
    <x v="0"/>
    <s v="GARCON"/>
    <x v="7"/>
    <s v="TEX"/>
    <s v="PAP"/>
    <s v="LAYETTE GARCON"/>
    <s v="MANTEAU/IMPER/GILET"/>
    <s v="DPAM"/>
    <s v="19E"/>
    <s v="Matière principale : 100% POLYESTER"/>
    <s v="CHINE"/>
    <m/>
    <m/>
    <n v="91"/>
    <n v="159"/>
    <n v="3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41"/>
    <n v="26.99"/>
    <n v="17300.59"/>
  </r>
  <r>
    <n v="1"/>
    <n v="0"/>
    <s v="19SG10X3VES"/>
    <s v="19SG10X3VES 705"/>
    <s v="19SG10X3VES 705 29,99"/>
    <s v="705"/>
    <s v="Bleu Nuit"/>
    <x v="0"/>
    <s v="GARCON"/>
    <x v="7"/>
    <s v="TEX"/>
    <s v="PAP"/>
    <s v="LAYETTE GARCON"/>
    <s v="MANTEAU/IMPER/GILET"/>
    <s v="DPAM"/>
    <s v="19E"/>
    <s v="Matière principale : 100% POLYESTER"/>
    <s v="CHINE"/>
    <m/>
    <m/>
    <m/>
    <m/>
    <m/>
    <n v="394"/>
    <n v="3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13"/>
    <n v="29.99"/>
    <n v="21382.87"/>
  </r>
  <r>
    <n v="1"/>
    <n v="1"/>
    <s v="21SG10R2D3E"/>
    <s v="21SG10R2D3E 070"/>
    <s v="21SG10R2D3E 070 22,99"/>
    <s v="070"/>
    <s v="Marine"/>
    <x v="0"/>
    <s v="GARCON"/>
    <x v="21"/>
    <s v="TEX"/>
    <s v="PAP"/>
    <s v="LAYETTE GARCON"/>
    <s v="DOUDOUNE/PARKA"/>
    <s v="DPAM"/>
    <s v="21E"/>
    <s v="Matière principale : 100% POLYESTER / Doublure : 100% POLYESTER / Rembourrage : 100% POLYESTER"/>
    <s v="CHINE"/>
    <m/>
    <m/>
    <m/>
    <m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5"/>
    <n v="22.99"/>
    <n v="1264.4499999999998"/>
  </r>
  <r>
    <n v="1"/>
    <n v="1"/>
    <s v="18SG10G1PAN"/>
    <s v="18SG10G1PAN 099"/>
    <s v="18SG10G1PAN 099 16,99"/>
    <s v="099"/>
    <s v="Multicolor"/>
    <x v="0"/>
    <s v="GARCON"/>
    <x v="8"/>
    <s v="TEX"/>
    <s v="PAP"/>
    <s v="LAYETTE GARCON"/>
    <s v="PANTALONS"/>
    <s v="DPAM"/>
    <s v="18E"/>
    <s v="Matière principale :  41% POLYESTER - 59% COTON"/>
    <s v="CHINE"/>
    <m/>
    <m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5"/>
    <n v="16.989999999999998"/>
    <n v="2123.75"/>
  </r>
  <r>
    <n v="1"/>
    <n v="1"/>
    <s v="18SG10R3PAN"/>
    <s v="18SG10R3PAN 510"/>
    <s v="18SG10R3PAN 510 12,99"/>
    <s v="510"/>
    <s v="Cerise"/>
    <x v="0"/>
    <s v="GARCON"/>
    <x v="8"/>
    <s v="TEX"/>
    <s v="PAP"/>
    <s v="LAYETTE GARCON"/>
    <s v="PANTALONS"/>
    <s v="DPAM"/>
    <s v="18E"/>
    <s v="Matière principale : 100% COTON"/>
    <s v="CHINE"/>
    <m/>
    <m/>
    <n v="1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1"/>
    <n v="12.99"/>
    <n v="1961.49"/>
  </r>
  <r>
    <n v="1"/>
    <n v="1"/>
    <s v="18SG10R6PAN"/>
    <s v="18SG10R6PAN C217"/>
    <s v="18SG10R6PAN C217 12,99"/>
    <s v="C217"/>
    <s v="Turquoise foncé"/>
    <x v="0"/>
    <s v="GARCON"/>
    <x v="8"/>
    <s v="TEX"/>
    <s v="PAP"/>
    <s v="LAYETTE GARCON"/>
    <s v="PANTALONS"/>
    <s v="DPAM"/>
    <s v="18E"/>
    <s v="Matière principale : 100% COTON"/>
    <s v="CHINE"/>
    <m/>
    <m/>
    <n v="2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5"/>
    <n v="12.99"/>
    <n v="2792.85"/>
  </r>
  <r>
    <n v="1"/>
    <n v="1"/>
    <s v="18SG10R7PAN"/>
    <s v="18SG10R7PAN 633"/>
    <s v="18SG10R7PAN 633 12,99"/>
    <s v="633"/>
    <s v="Vert Olive"/>
    <x v="0"/>
    <s v="GARCON"/>
    <x v="8"/>
    <s v="TEX"/>
    <s v="PAP"/>
    <s v="LAYETTE GARCON"/>
    <s v="PANTALONS"/>
    <s v="DPAM"/>
    <s v="18E"/>
    <s v="Matière principale : 100% COTON"/>
    <s v="CHINE"/>
    <m/>
    <m/>
    <n v="417"/>
    <m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21"/>
    <n v="12.99"/>
    <n v="6767.79"/>
  </r>
  <r>
    <n v="1"/>
    <n v="0"/>
    <s v="18SG10R7PAN"/>
    <s v="18SG10R7PAN 633"/>
    <s v="18SG10R7PAN 633 14,99"/>
    <s v="633"/>
    <s v="Vert Olive"/>
    <x v="0"/>
    <s v="GARCON"/>
    <x v="8"/>
    <s v="TEX"/>
    <s v="PAP"/>
    <s v="LAYETTE GARCON"/>
    <s v="PANTALONS"/>
    <s v="DPAM"/>
    <s v="18E"/>
    <s v="Matière principale : 100% COTON"/>
    <s v="CHINE"/>
    <m/>
    <m/>
    <m/>
    <m/>
    <m/>
    <n v="226"/>
    <n v="1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20"/>
    <n v="14.99"/>
    <n v="6295.8"/>
  </r>
  <r>
    <n v="1"/>
    <n v="1"/>
    <s v="19SG1031PAN"/>
    <s v="19SG1031PAN F505"/>
    <s v="19SG1031PAN F505 14,99"/>
    <s v="F505"/>
    <s v="Coquelicot"/>
    <x v="0"/>
    <s v="GARCON"/>
    <x v="8"/>
    <s v="TEX"/>
    <s v="PAP"/>
    <s v="LAYETTE GARCON"/>
    <s v="PANTALONS"/>
    <s v="DPAM"/>
    <s v="19E"/>
    <s v="Matière principale : 100% COTON"/>
    <s v="PAKISTAN"/>
    <m/>
    <m/>
    <n v="192"/>
    <n v="94"/>
    <n v="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80"/>
    <n v="14.99"/>
    <n v="5696.2"/>
  </r>
  <r>
    <n v="1"/>
    <n v="0"/>
    <s v="19SG1031PAN"/>
    <s v="19SG1031PAN F505"/>
    <s v="19SG1031PAN F505 16,99"/>
    <s v="F505"/>
    <s v="Coquelicot"/>
    <x v="0"/>
    <s v="GARCON"/>
    <x v="8"/>
    <s v="TEX"/>
    <s v="PAP"/>
    <s v="LAYETTE GARCON"/>
    <s v="PANTALONS"/>
    <s v="DPAM"/>
    <s v="19E"/>
    <s v="Matière principale : 100% COTON"/>
    <s v="PAKISTAN"/>
    <m/>
    <m/>
    <m/>
    <m/>
    <m/>
    <n v="165"/>
    <n v="1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8"/>
    <n v="16.989999999999998"/>
    <n v="5232.9199999999992"/>
  </r>
  <r>
    <n v="1"/>
    <n v="1"/>
    <s v="19SG1032PAN"/>
    <s v="19SG1032PAN C207"/>
    <s v="19SG1032PAN C207 14,99"/>
    <s v="C207"/>
    <s v="Bleu klein"/>
    <x v="0"/>
    <s v="GARCON"/>
    <x v="8"/>
    <s v="TEX"/>
    <s v="PAP"/>
    <s v="LAYETTE GARCON"/>
    <s v="PANTALONS"/>
    <s v="DPAM"/>
    <s v="19E"/>
    <s v="Matière principale : 100% COTON"/>
    <s v="PAKISTAN"/>
    <m/>
    <m/>
    <n v="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4"/>
    <n v="14.99"/>
    <n v="1409.06"/>
  </r>
  <r>
    <n v="1"/>
    <n v="1"/>
    <s v="19SG1033PAN"/>
    <s v="19SG1033PAN G603"/>
    <s v="19SG1033PAN G603 14,99"/>
    <s v="G603"/>
    <s v="Jade"/>
    <x v="0"/>
    <s v="GARCON"/>
    <x v="8"/>
    <s v="TEX"/>
    <s v="PAP"/>
    <s v="LAYETTE GARCON"/>
    <s v="PANTALONS"/>
    <s v="DPAM"/>
    <s v="19E"/>
    <s v="Matière principale : 100% COTON"/>
    <s v="PAKISTAN"/>
    <m/>
    <m/>
    <n v="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4"/>
    <n v="14.99"/>
    <n v="1259.1600000000001"/>
  </r>
  <r>
    <n v="1"/>
    <n v="1"/>
    <s v="19SG1061JEA"/>
    <s v="19SG1061JEA 704"/>
    <s v="19SG1061JEA 704 19,99"/>
    <s v="704"/>
    <s v="Bleu Jean"/>
    <x v="0"/>
    <s v="GARCON"/>
    <x v="22"/>
    <s v="TEX"/>
    <s v="PAP"/>
    <s v="LAYETTE GARCON"/>
    <s v="JEANS"/>
    <s v="DPAM"/>
    <s v="19E"/>
    <s v="Matière principale : 100% COTON"/>
    <s v="BANGLADESH"/>
    <m/>
    <m/>
    <n v="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7"/>
    <n v="19.989999999999998"/>
    <n v="1539.2299999999998"/>
  </r>
  <r>
    <n v="1"/>
    <n v="1"/>
    <s v="19SG1063PAN"/>
    <s v="19SG1063PAN 717"/>
    <s v="19SG1063PAN 717 17,99"/>
    <s v="717"/>
    <s v="Bleu Galaxie"/>
    <x v="0"/>
    <s v="GARCON"/>
    <x v="8"/>
    <s v="TEX"/>
    <s v="PAP"/>
    <s v="LAYETTE GARCON"/>
    <s v="PANTALONS"/>
    <s v="DPAM"/>
    <s v="19E"/>
    <s v="Matière principale : 100% COTON"/>
    <s v="PAKISTAN"/>
    <m/>
    <m/>
    <n v="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9"/>
    <n v="17.989999999999998"/>
    <n v="1781.0099999999998"/>
  </r>
  <r>
    <n v="1"/>
    <n v="0"/>
    <s v="19SG1063PAN"/>
    <s v="19SG1063PAN 717"/>
    <s v="19SG1063PAN 717 19,99"/>
    <s v="717"/>
    <s v="Bleu Galaxie"/>
    <x v="0"/>
    <s v="GARCON"/>
    <x v="8"/>
    <s v="TEX"/>
    <s v="PAP"/>
    <s v="LAYETTE GARCON"/>
    <s v="PANTALONS"/>
    <s v="DPAM"/>
    <s v="19E"/>
    <s v="Matière principale : 100% COTON"/>
    <s v="PAKISTAN"/>
    <m/>
    <m/>
    <m/>
    <m/>
    <m/>
    <n v="1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3"/>
    <n v="19.989999999999998"/>
    <n v="2058.9699999999998"/>
  </r>
  <r>
    <n v="1"/>
    <n v="1"/>
    <s v="18SG10D1GIL"/>
    <s v="18SG10D1GIL 099"/>
    <s v="18SG10D1GIL 099 21,99"/>
    <s v="099"/>
    <s v="Multicolor"/>
    <x v="0"/>
    <s v="GARCON"/>
    <x v="12"/>
    <s v="TEX"/>
    <s v="PAP"/>
    <s v="LAYETTE GARCON"/>
    <s v="GILET"/>
    <s v="DPAM"/>
    <s v="18E"/>
    <s v="Matière principale :  45% ACRYLIQUE - 55% COTON"/>
    <s v="CHINE"/>
    <m/>
    <m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3"/>
    <n v="21.99"/>
    <n v="2924.6699999999996"/>
  </r>
  <r>
    <n v="1"/>
    <n v="0"/>
    <s v="18SG10D1GIL"/>
    <s v="18SG10D1GIL 099"/>
    <s v="18SG10D1GIL 099 23,99"/>
    <s v="099"/>
    <s v="Multicolor"/>
    <x v="0"/>
    <s v="GARCON"/>
    <x v="12"/>
    <s v="TEX"/>
    <s v="PAP"/>
    <s v="LAYETTE GARCON"/>
    <s v="GILET"/>
    <s v="DPAM"/>
    <s v="18E"/>
    <s v="Matière principale :  45% ACRYLIQUE - 55% COTON"/>
    <s v="CHINE"/>
    <m/>
    <m/>
    <m/>
    <m/>
    <m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5"/>
    <n v="23.99"/>
    <n v="2998.75"/>
  </r>
  <r>
    <n v="1"/>
    <n v="1"/>
    <s v="18SG10F1GIL"/>
    <s v="18SG10F1GIL 703"/>
    <s v="18SG10F1GIL 703 21,99"/>
    <s v="703"/>
    <s v="Indigo"/>
    <x v="0"/>
    <s v="GARCON"/>
    <x v="12"/>
    <s v="TEX"/>
    <s v="PAP"/>
    <s v="LAYETTE GARCON"/>
    <s v="GILET"/>
    <s v="DPAM"/>
    <s v="18E"/>
    <s v="Matière principale : 100% COTON"/>
    <s v="BANGLADESH"/>
    <m/>
    <n v="72"/>
    <n v="227"/>
    <m/>
    <n v="1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"/>
    <n v="21.99"/>
    <n v="9895.5"/>
  </r>
  <r>
    <n v="1"/>
    <n v="0"/>
    <s v="18SG10F1GIL"/>
    <s v="18SG10F1GIL 703"/>
    <s v="18SG10F1GIL 703 23,99"/>
    <s v="703"/>
    <s v="Indigo"/>
    <x v="0"/>
    <s v="GARCON"/>
    <x v="12"/>
    <s v="TEX"/>
    <s v="PAP"/>
    <s v="LAYETTE GARCON"/>
    <s v="GILET"/>
    <s v="DPAM"/>
    <s v="18E"/>
    <s v="Matière principale : 100% COTON"/>
    <s v="BANGLADESH"/>
    <m/>
    <m/>
    <m/>
    <m/>
    <m/>
    <n v="1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5"/>
    <n v="23.99"/>
    <n v="3718.45"/>
  </r>
  <r>
    <n v="1"/>
    <n v="1"/>
    <s v="18SG10R1GIL"/>
    <s v="18SG10R1GIL 201"/>
    <s v="18SG10R1GIL 201 14,99"/>
    <s v="201"/>
    <s v="Bleu Nattier"/>
    <x v="0"/>
    <s v="GARCON"/>
    <x v="12"/>
    <s v="TEX"/>
    <s v="PAP"/>
    <s v="LAYETTE GARCON"/>
    <s v="GILET"/>
    <s v="DPAM"/>
    <s v="18E"/>
    <s v="Matière principale : 100% COTON"/>
    <s v="BANGLADESH"/>
    <m/>
    <m/>
    <n v="1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2"/>
    <n v="14.99"/>
    <n v="2878.08"/>
  </r>
  <r>
    <n v="1"/>
    <n v="1"/>
    <s v="19SG1032GIL"/>
    <s v="19SG1032GIL 713"/>
    <s v="19SG1032GIL 713 14,99"/>
    <s v="713"/>
    <s v="Bleu Nocturne"/>
    <x v="0"/>
    <s v="GARCON"/>
    <x v="12"/>
    <s v="TEX"/>
    <s v="PAP"/>
    <s v="LAYETTE GARCON"/>
    <s v="GILET"/>
    <s v="DPAM"/>
    <s v="19E"/>
    <s v="Matière principale : 100% COTON"/>
    <s v="BANGLADESH"/>
    <m/>
    <n v="96"/>
    <n v="532"/>
    <n v="279"/>
    <n v="1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63"/>
    <n v="14.99"/>
    <n v="15934.37"/>
  </r>
  <r>
    <n v="1"/>
    <n v="0"/>
    <s v="19SG1032GIL"/>
    <s v="19SG1032GIL 713"/>
    <s v="19SG1032GIL 713 16,99"/>
    <s v="713"/>
    <s v="Bleu Nocturne"/>
    <x v="0"/>
    <s v="GARCON"/>
    <x v="12"/>
    <s v="TEX"/>
    <s v="PAP"/>
    <s v="LAYETTE GARCON"/>
    <s v="GILET"/>
    <s v="DPAM"/>
    <s v="19E"/>
    <s v="Matière principale : 100% COTON"/>
    <s v="BANGLADESH"/>
    <m/>
    <m/>
    <m/>
    <m/>
    <m/>
    <n v="230"/>
    <n v="2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41"/>
    <n v="16.989999999999998"/>
    <n v="7492.5899999999992"/>
  </r>
  <r>
    <n v="1"/>
    <n v="1"/>
    <s v="19SG1033GIL"/>
    <s v="19SG1033GIL 703"/>
    <s v="19SG1033GIL 703 14,99"/>
    <s v="703"/>
    <s v="Indigo"/>
    <x v="0"/>
    <s v="GARCON"/>
    <x v="12"/>
    <s v="TEX"/>
    <s v="PAP"/>
    <s v="LAYETTE GARCON"/>
    <s v="GILET"/>
    <s v="DPAM"/>
    <s v="19E"/>
    <s v="Matière principale : 100% COTON"/>
    <s v="BANGLADESH"/>
    <m/>
    <n v="111"/>
    <n v="751"/>
    <n v="438"/>
    <n v="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698"/>
    <n v="14.99"/>
    <n v="25453.02"/>
  </r>
  <r>
    <n v="1"/>
    <n v="0"/>
    <s v="19SG1033GIL"/>
    <s v="19SG1033GIL 703"/>
    <s v="19SG1033GIL 703 16,99"/>
    <s v="703"/>
    <s v="Indigo"/>
    <x v="0"/>
    <s v="GARCON"/>
    <x v="12"/>
    <s v="TEX"/>
    <s v="PAP"/>
    <s v="LAYETTE GARCON"/>
    <s v="GILET"/>
    <s v="DPAM"/>
    <s v="19E"/>
    <s v="Matière principale : 100% COTON"/>
    <s v="BANGLADESH"/>
    <m/>
    <m/>
    <m/>
    <m/>
    <m/>
    <n v="525"/>
    <n v="3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55"/>
    <n v="16.989999999999998"/>
    <n v="14526.449999999999"/>
  </r>
  <r>
    <n v="1"/>
    <n v="1"/>
    <s v="19SG1034GIL"/>
    <s v="19SG1034GIL 210"/>
    <s v="19SG1034GIL 210 14,99"/>
    <s v="210"/>
    <s v="Bleu Lagon"/>
    <x v="0"/>
    <s v="GARCON"/>
    <x v="12"/>
    <s v="TEX"/>
    <s v="PAP"/>
    <s v="LAYETTE GARCON"/>
    <s v="GILET"/>
    <s v="DPAM"/>
    <s v="19E"/>
    <s v="Matière principale : 100% COTON"/>
    <s v="BANGLADESH"/>
    <m/>
    <n v="102"/>
    <n v="469"/>
    <n v="271"/>
    <n v="1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29"/>
    <n v="14.99"/>
    <n v="15424.710000000001"/>
  </r>
  <r>
    <n v="1"/>
    <n v="0"/>
    <s v="19SG1034GIL"/>
    <s v="19SG1034GIL 210"/>
    <s v="19SG1034GIL 210 16,99"/>
    <s v="210"/>
    <s v="Bleu Lagon"/>
    <x v="0"/>
    <s v="GARCON"/>
    <x v="12"/>
    <s v="TEX"/>
    <s v="PAP"/>
    <s v="LAYETTE GARCON"/>
    <s v="GILET"/>
    <s v="DPAM"/>
    <s v="19E"/>
    <s v="Matière principale : 100% COTON"/>
    <s v="BANGLADESH"/>
    <m/>
    <m/>
    <m/>
    <m/>
    <m/>
    <n v="2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8"/>
    <n v="16.989999999999998"/>
    <n v="4043.6199999999994"/>
  </r>
  <r>
    <n v="1"/>
    <n v="1"/>
    <s v="21SG10R1MAN"/>
    <s v="21SG10R1MAN 102"/>
    <s v="21SG10R1MAN 102 25,99"/>
    <s v="102"/>
    <s v="Jaune Soleil"/>
    <x v="0"/>
    <s v="GARCON"/>
    <x v="12"/>
    <s v="TEX"/>
    <s v="PAP"/>
    <s v="LAYETTE GARCON"/>
    <s v="MANTEAU/IMPER/GILET"/>
    <s v="DPAM"/>
    <s v="21E"/>
    <s v="Matière principale : 100% POLYESTER / Rembourrage : 100% POLYESTER"/>
    <s v="CHINE"/>
    <m/>
    <m/>
    <n v="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9"/>
    <n v="25.99"/>
    <n v="1013.6099999999999"/>
  </r>
  <r>
    <n v="1"/>
    <n v="1"/>
    <s v="21SG10U1GIL"/>
    <s v="21SG10U1GIL 001"/>
    <s v="21SG10U1GIL 001 17,99"/>
    <s v="001"/>
    <s v="Ecru"/>
    <x v="0"/>
    <s v="GARCON"/>
    <x v="12"/>
    <s v="TEX"/>
    <s v="PAP"/>
    <s v="LAYETTE GARCON"/>
    <s v="GILET"/>
    <s v="DPAM"/>
    <s v="21E"/>
    <s v="Matière principale : 100% COTON"/>
    <s v="BANGLADESH"/>
    <m/>
    <m/>
    <n v="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8"/>
    <n v="17.989999999999998"/>
    <n v="1403.2199999999998"/>
  </r>
  <r>
    <n v="1"/>
    <n v="1"/>
    <s v="21SG10W1GIL"/>
    <s v="21SG10W1GIL 717"/>
    <s v="21SG10W1GIL 717 19,99"/>
    <s v="717"/>
    <s v="Bleu Galaxie"/>
    <x v="0"/>
    <s v="GARCON"/>
    <x v="12"/>
    <s v="TEX"/>
    <s v="PAP"/>
    <s v="LAYETTE GARCON"/>
    <s v="GILET"/>
    <s v="DPAM"/>
    <s v="21E"/>
    <s v="Matière principale : 100% COTON"/>
    <s v="INDE"/>
    <m/>
    <m/>
    <n v="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4"/>
    <n v="19.989999999999998"/>
    <n v="1279.3599999999999"/>
  </r>
  <r>
    <n v="1"/>
    <n v="1"/>
    <s v="18SG10D2TML"/>
    <s v="18SG10D2TML 221"/>
    <s v="18SG10D2TML 221 6,99"/>
    <s v="221"/>
    <s v="Bleu Pervenche"/>
    <x v="0"/>
    <s v="GARCON"/>
    <x v="13"/>
    <s v="TEX"/>
    <s v="PAP"/>
    <s v="LAYETTE GARCON"/>
    <s v="TEE SHIRT ML"/>
    <s v="DPAM"/>
    <s v="18E"/>
    <s v="Matière principale : 100% COTON"/>
    <s v="BANGLADESH"/>
    <m/>
    <m/>
    <n v="138"/>
    <n v="1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6"/>
    <n v="6.99"/>
    <n v="1789.44"/>
  </r>
  <r>
    <n v="1"/>
    <n v="1"/>
    <s v="18SG10G1TMC"/>
    <s v="18SG10G1TMC 218"/>
    <s v="18SG10G1TMC 218 9,99"/>
    <s v="218"/>
    <s v="Nuage"/>
    <x v="0"/>
    <s v="GARCON"/>
    <x v="13"/>
    <s v="TEX"/>
    <s v="PAP"/>
    <s v="LAYETTE GARCON"/>
    <s v="TEE SHIRT MC"/>
    <s v="DPAM"/>
    <s v="18E"/>
    <s v="Matière principale : 100% COTON"/>
    <s v="BANGLADESH"/>
    <m/>
    <m/>
    <n v="2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2"/>
    <n v="9.99"/>
    <n v="2517.48"/>
  </r>
  <r>
    <n v="1"/>
    <n v="1"/>
    <s v="18SG10G1TML"/>
    <s v="18SG10G1TML 099"/>
    <s v="18SG10G1TML 099 9,99"/>
    <s v="099"/>
    <s v="Multicolor"/>
    <x v="0"/>
    <s v="GARCON"/>
    <x v="13"/>
    <s v="TEX"/>
    <s v="PAP"/>
    <s v="LAYETTE GARCON"/>
    <s v="TEE SHIRT ML"/>
    <s v="DPAM"/>
    <s v="18E"/>
    <s v="Matière principale : 100% COTON"/>
    <s v="BANGLADESH"/>
    <m/>
    <m/>
    <n v="235"/>
    <n v="1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30"/>
    <n v="9.99"/>
    <n v="4295.7"/>
  </r>
  <r>
    <n v="1"/>
    <n v="0"/>
    <s v="18SG10G1TML"/>
    <s v="18SG10G1TML 099"/>
    <s v="18SG10G1TML 099 11,99"/>
    <s v="099"/>
    <s v="Multicolor"/>
    <x v="0"/>
    <s v="GARCON"/>
    <x v="13"/>
    <s v="TEX"/>
    <s v="PAP"/>
    <s v="LAYETTE GARCON"/>
    <s v="TEE SHIRT ML"/>
    <s v="DPAM"/>
    <s v="18E"/>
    <s v="Matière principale : 100% COTON"/>
    <s v="BANGLADESH"/>
    <m/>
    <m/>
    <m/>
    <m/>
    <m/>
    <n v="1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69"/>
    <n v="11.99"/>
    <n v="2026.31"/>
  </r>
  <r>
    <n v="1"/>
    <n v="1"/>
    <s v="18SG10J3TMC"/>
    <s v="18SG10J3TMC 613"/>
    <s v="18SG10J3TMC 613 9,99"/>
    <s v="613"/>
    <s v="Vert Toundra"/>
    <x v="0"/>
    <s v="GARCON"/>
    <x v="13"/>
    <s v="TEX"/>
    <s v="PAP"/>
    <s v="LAYETTE GARCON"/>
    <s v="TEE SHIRT MC"/>
    <s v="DPAM"/>
    <s v="18E"/>
    <s v="Matière principale : 100% COTON"/>
    <s v="BANGLADESH"/>
    <m/>
    <m/>
    <n v="2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88"/>
    <n v="9.99"/>
    <n v="2877.12"/>
  </r>
  <r>
    <n v="1"/>
    <n v="1"/>
    <s v="18SG10K2TMC"/>
    <s v="18SG10K2TMC 630"/>
    <s v="18SG10K2TMC 630 9,99"/>
    <s v="630"/>
    <s v="Vert Menthe"/>
    <x v="0"/>
    <s v="GARCON"/>
    <x v="13"/>
    <s v="TEX"/>
    <s v="PAP"/>
    <s v="LAYETTE GARCON"/>
    <s v="TEE SHIRT MC"/>
    <s v="DPAM"/>
    <s v="18E"/>
    <s v="Matière principale : 100% COTON"/>
    <s v="BANGLADESH"/>
    <m/>
    <m/>
    <n v="2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6"/>
    <n v="9.99"/>
    <n v="2157.84"/>
  </r>
  <r>
    <n v="1"/>
    <n v="1"/>
    <s v="18SG10S2TMC"/>
    <s v="18SG10S2TMC 210"/>
    <s v="18SG10S2TMC 210 4,99"/>
    <s v="210"/>
    <s v="Bleu Lagon"/>
    <x v="0"/>
    <s v="GARCON"/>
    <x v="13"/>
    <s v="TEX"/>
    <s v="PAP"/>
    <s v="LAYETTE GARCON"/>
    <s v="TEE SHIRT MC"/>
    <s v="DPAM"/>
    <s v="18E"/>
    <s v="Matière principale : 100% COTON"/>
    <s v="BANGLADESH"/>
    <m/>
    <m/>
    <n v="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9"/>
    <n v="4.99"/>
    <n v="1042.9100000000001"/>
  </r>
  <r>
    <n v="1"/>
    <n v="1"/>
    <s v="19SG1032TML"/>
    <s v="19SG1032TML C207"/>
    <s v="19SG1032TML C207 6,99"/>
    <s v="C207"/>
    <s v="Bleu klein"/>
    <x v="0"/>
    <s v="GARCON"/>
    <x v="13"/>
    <s v="TEX"/>
    <s v="PAP"/>
    <s v="LAYETTE GARCON"/>
    <s v="TEE SHIRT ML"/>
    <s v="DPAM"/>
    <s v="19E"/>
    <s v="Matière principale : 100% COTON"/>
    <s v="BANGLADESH"/>
    <m/>
    <m/>
    <n v="2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8"/>
    <n v="6.99"/>
    <n v="1733.52"/>
  </r>
  <r>
    <n v="1"/>
    <n v="1"/>
    <s v="19SG1033TMC"/>
    <s v="19SG1033TMC 405"/>
    <s v="19SG1033TMC 405 4,99"/>
    <s v="405"/>
    <s v="Citrouille"/>
    <x v="0"/>
    <s v="GARCON"/>
    <x v="13"/>
    <s v="TEX"/>
    <s v="PAP"/>
    <s v="LAYETTE GARCON"/>
    <s v="TEE SHIRT MC"/>
    <s v="DPAM"/>
    <s v="19E"/>
    <s v="Matière principale : 100% COTON"/>
    <s v="BANGLADESH"/>
    <m/>
    <m/>
    <n v="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5"/>
    <n v="4.99"/>
    <n v="1322.3500000000001"/>
  </r>
  <r>
    <n v="1"/>
    <n v="1"/>
    <s v="19SG1033TML"/>
    <s v="19SG1033TML F505"/>
    <s v="19SG1033TML F505 6,99"/>
    <s v="F505"/>
    <s v="Coquelicot"/>
    <x v="0"/>
    <s v="GARCON"/>
    <x v="13"/>
    <s v="TEX"/>
    <s v="PAP"/>
    <s v="LAYETTE GARCON"/>
    <s v="TEE SHIRT ML"/>
    <s v="DPAM"/>
    <s v="19E"/>
    <s v="Matière principale : 100% COTON"/>
    <s v="BANGLADESH"/>
    <m/>
    <m/>
    <n v="2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7"/>
    <n v="6.99"/>
    <n v="1516.8300000000002"/>
  </r>
  <r>
    <n v="1"/>
    <n v="1"/>
    <s v="19SG1034TMC"/>
    <s v="19SG1034TMC 201"/>
    <s v="19SG1034TMC 201 4,99"/>
    <s v="201"/>
    <s v="Bleu Nattier"/>
    <x v="0"/>
    <s v="GARCON"/>
    <x v="13"/>
    <s v="TEX"/>
    <s v="PAP"/>
    <s v="LAYETTE GARCON"/>
    <s v="TEE SHIRT MC"/>
    <s v="DPAM"/>
    <s v="19E"/>
    <s v="Matière principale : 100% COTON"/>
    <s v="BANGLADESH"/>
    <m/>
    <m/>
    <n v="2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2"/>
    <n v="4.99"/>
    <n v="1457.0800000000002"/>
  </r>
  <r>
    <n v="1"/>
    <n v="1"/>
    <s v="19SG1034TML"/>
    <s v="19SG1034TML 630"/>
    <s v="19SG1034TML 630 6,99"/>
    <s v="630"/>
    <s v="Vert Menthe"/>
    <x v="0"/>
    <s v="GARCON"/>
    <x v="13"/>
    <s v="TEX"/>
    <s v="PAP"/>
    <s v="LAYETTE GARCON"/>
    <s v="TEE SHIRT ML"/>
    <s v="DPAM"/>
    <s v="19E"/>
    <s v="Matière principale : 100% COTON"/>
    <s v="BANGLADESH"/>
    <m/>
    <m/>
    <n v="2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8"/>
    <n v="6.99"/>
    <n v="1733.52"/>
  </r>
  <r>
    <n v="1"/>
    <n v="1"/>
    <s v="19SG1035TML"/>
    <s v="19SG1035TML 000"/>
    <s v="19SG1035TML 000 6,99"/>
    <s v="000"/>
    <s v="Blanc"/>
    <x v="0"/>
    <s v="GARCON"/>
    <x v="13"/>
    <s v="TEX"/>
    <s v="PAP"/>
    <s v="LAYETTE GARCON"/>
    <s v="TEE SHIRT ML"/>
    <s v="DPAM"/>
    <s v="19E"/>
    <s v="Matière principale : 100% COTON"/>
    <s v="BANGLADESH"/>
    <m/>
    <m/>
    <n v="2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6"/>
    <n v="6.99"/>
    <n v="1649.64"/>
  </r>
  <r>
    <n v="1"/>
    <n v="0"/>
    <s v="19SG1035TML"/>
    <s v="19SG1035TML 000"/>
    <s v="19SG1035TML 000 8,99"/>
    <s v="000"/>
    <s v="Blanc"/>
    <x v="0"/>
    <s v="GARCON"/>
    <x v="13"/>
    <s v="TEX"/>
    <s v="PAP"/>
    <s v="LAYETTE GARCON"/>
    <s v="TEE SHIRT ML"/>
    <s v="DPAM"/>
    <s v="19E"/>
    <s v="Matière principale : 100% COTON"/>
    <s v="BANGLADESH"/>
    <m/>
    <m/>
    <m/>
    <m/>
    <m/>
    <n v="262"/>
    <n v="2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87"/>
    <n v="8.99"/>
    <n v="4378.13"/>
  </r>
  <r>
    <n v="1"/>
    <n v="1"/>
    <s v="19SG1081TML"/>
    <s v="19SG1081TML 099"/>
    <s v="19SG1081TML 099 12,99"/>
    <s v="099"/>
    <s v="Multicolor"/>
    <x v="0"/>
    <s v="GARCON"/>
    <x v="13"/>
    <s v="TEX"/>
    <s v="PAP"/>
    <s v="LAYETTE GARCON"/>
    <s v="TEE SHIRT ML"/>
    <s v="DPAM"/>
    <s v="19E"/>
    <s v="Matière principale : 100% COTON"/>
    <s v="BANGLADESH"/>
    <m/>
    <m/>
    <n v="180"/>
    <m/>
    <n v="1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73"/>
    <n v="12.99"/>
    <n v="4845.2700000000004"/>
  </r>
  <r>
    <n v="1"/>
    <n v="0"/>
    <s v="19SG1081TML"/>
    <s v="19SG1081TML 099"/>
    <s v="19SG1081TML 099 14,99"/>
    <s v="099"/>
    <s v="Multicolor"/>
    <x v="0"/>
    <s v="GARCON"/>
    <x v="13"/>
    <s v="TEX"/>
    <s v="PAP"/>
    <s v="LAYETTE GARCON"/>
    <s v="TEE SHIRT ML"/>
    <s v="DPAM"/>
    <s v="19E"/>
    <s v="Matière principale : 100% COTON"/>
    <s v="BANGLADESH"/>
    <m/>
    <m/>
    <m/>
    <m/>
    <m/>
    <n v="184"/>
    <n v="1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36"/>
    <n v="14.99"/>
    <n v="5036.6400000000003"/>
  </r>
  <r>
    <n v="1"/>
    <n v="1"/>
    <s v="19SG10M1CHM"/>
    <s v="19SG10M1CHM 099"/>
    <s v="19SG10M1CHM 099 14,99"/>
    <s v="099"/>
    <s v="Multicolor"/>
    <x v="0"/>
    <s v="GARCON"/>
    <x v="13"/>
    <s v="TEX"/>
    <s v="PAP"/>
    <s v="LAYETTE GARCON"/>
    <s v="CHEMISE"/>
    <s v="DPAM"/>
    <s v="19E"/>
    <s v="Matière principale : 100% COTON"/>
    <s v="BANGLADESH"/>
    <m/>
    <m/>
    <m/>
    <n v="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7"/>
    <n v="14.99"/>
    <n v="1154.23"/>
  </r>
  <r>
    <n v="1"/>
    <n v="1"/>
    <s v="21SG10L2TML"/>
    <s v="21SG10L2TML 106"/>
    <s v="21SG10L2TML 106 12,99"/>
    <s v="106"/>
    <s v="Bouton d'Or"/>
    <x v="0"/>
    <s v="GARCON"/>
    <x v="13"/>
    <s v="TEX"/>
    <s v="PAP"/>
    <s v="LAYETTE GARCON"/>
    <s v="TEE SHIRT ML"/>
    <s v="DPAM"/>
    <s v="21E"/>
    <s v="Matière principale : 100% COTON"/>
    <s v="INDE"/>
    <m/>
    <m/>
    <n v="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7"/>
    <n v="12.99"/>
    <n v="1000.23"/>
  </r>
  <r>
    <n v="1"/>
    <n v="1"/>
    <s v="21SG10M1POL"/>
    <s v="21SG10M1POL 000"/>
    <s v="21SG10M1POL 000 12,99"/>
    <s v="000"/>
    <s v="Blanc"/>
    <x v="0"/>
    <s v="GARCON"/>
    <x v="13"/>
    <s v="TEX"/>
    <s v="PAP"/>
    <s v="LAYETTE GARCON"/>
    <s v="TEE SHIRT MC"/>
    <s v="DPAM"/>
    <s v="21E"/>
    <s v="Matière principale :  95% COTON - 5% ELASTHANNE"/>
    <s v="BANGLADESH"/>
    <m/>
    <m/>
    <n v="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8"/>
    <n v="12.99"/>
    <n v="883.32"/>
  </r>
  <r>
    <n v="1"/>
    <n v="1"/>
    <s v="21SG10Q1TML"/>
    <s v="21SG10Q1TML 001"/>
    <s v="21SG10Q1TML 001 9,99"/>
    <s v="001"/>
    <s v="Ecru"/>
    <x v="0"/>
    <s v="GARCON"/>
    <x v="13"/>
    <s v="TEX"/>
    <s v="PAP"/>
    <s v="LAYETTE GARCON"/>
    <s v="TEE SHIRT ML"/>
    <s v="DPAM"/>
    <s v="21E"/>
    <s v="Matière principale : 100% COTON"/>
    <s v="INDE"/>
    <m/>
    <m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9"/>
    <n v="9.99"/>
    <n v="1188.81"/>
  </r>
  <r>
    <n v="1"/>
    <n v="1"/>
    <s v="21SG10U1POL"/>
    <s v="21SG10U1POL 001"/>
    <s v="21SG10U1POL 001 12,99"/>
    <s v="001"/>
    <s v="Ecru"/>
    <x v="0"/>
    <s v="GARCON"/>
    <x v="13"/>
    <s v="TEX"/>
    <s v="PAP"/>
    <s v="LAYETTE GARCON"/>
    <s v="TEE SHIRT MC"/>
    <s v="DPAM"/>
    <s v="21E"/>
    <s v="Matière principale :  95% COTON - 5% ELASTHANNE"/>
    <s v="BANGLADESH"/>
    <m/>
    <m/>
    <n v="224"/>
    <n v="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77"/>
    <n v="12.99"/>
    <n v="4897.2300000000005"/>
  </r>
  <r>
    <n v="1"/>
    <n v="1"/>
    <s v="21SG10U1TMC"/>
    <s v="21SG10U1TMC B115"/>
    <s v="21SG10U1TMC B115 9,99"/>
    <s v="B115"/>
    <s v="Jaune Pastel"/>
    <x v="0"/>
    <s v="GARCON"/>
    <x v="13"/>
    <s v="TEX"/>
    <s v="PAP"/>
    <s v="LAYETTE GARCON"/>
    <s v="TEE SHIRT MC"/>
    <s v="DPAM"/>
    <s v="21E"/>
    <s v="Matière principale : 100% COTON"/>
    <s v="BANGLADESH"/>
    <m/>
    <m/>
    <n v="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8"/>
    <n v="9.99"/>
    <n v="1478.52"/>
  </r>
  <r>
    <n v="1"/>
    <n v="1"/>
    <s v="21SG10V1POL"/>
    <s v="21SG10V1POL B106"/>
    <s v="21SG10V1POL B106 12,99"/>
    <s v="B106"/>
    <s v="Jaune moutarde"/>
    <x v="0"/>
    <s v="GARCON"/>
    <x v="13"/>
    <s v="TEX"/>
    <s v="PAP"/>
    <s v="LAYETTE GARCON"/>
    <s v="TEE SHIRT MC"/>
    <s v="DPAM"/>
    <s v="21E"/>
    <s v="Matière principale : 100% COTON"/>
    <s v="BANGLADESH"/>
    <m/>
    <m/>
    <n v="1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63"/>
    <n v="12.99"/>
    <n v="2117.37"/>
  </r>
  <r>
    <n v="1"/>
    <n v="1"/>
    <s v="21SG10V1TMC"/>
    <s v="21SG10V1TMC 413"/>
    <s v="21SG10V1TMC 413 9,99"/>
    <s v="413"/>
    <s v="Pêche"/>
    <x v="0"/>
    <s v="GARCON"/>
    <x v="13"/>
    <s v="TEX"/>
    <s v="PAP"/>
    <s v="LAYETTE GARCON"/>
    <s v="TEE SHIRT MC"/>
    <s v="DPAM"/>
    <s v="21E"/>
    <s v="Matière principale : 100% COTON"/>
    <s v="BANGLADESH"/>
    <m/>
    <m/>
    <n v="287"/>
    <n v="1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41"/>
    <n v="9.99"/>
    <n v="4405.59"/>
  </r>
  <r>
    <n v="1"/>
    <n v="1"/>
    <s v="21SG10W1POL"/>
    <s v="21SG10W1POL 000"/>
    <s v="21SG10W1POL 000 12,99"/>
    <s v="000"/>
    <s v="Blanc"/>
    <x v="0"/>
    <s v="GARCON"/>
    <x v="13"/>
    <s v="TEX"/>
    <s v="PAP"/>
    <s v="LAYETTE GARCON"/>
    <s v="TEE SHIRT MC"/>
    <s v="DPAM"/>
    <s v="21E"/>
    <s v="Matière principale :  95% COTON - 5% ELASTHANNE"/>
    <s v="BANGLADESH"/>
    <m/>
    <m/>
    <n v="357"/>
    <n v="153"/>
    <n v="1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50"/>
    <n v="12.99"/>
    <n v="8443.5"/>
  </r>
  <r>
    <n v="1"/>
    <n v="0"/>
    <s v="21SG10W1POL"/>
    <s v="21SG10W1POL 000"/>
    <s v="21SG10W1POL 000 14,99"/>
    <s v="000"/>
    <s v="Blanc"/>
    <x v="0"/>
    <s v="GARCON"/>
    <x v="13"/>
    <s v="TEX"/>
    <s v="PAP"/>
    <s v="LAYETTE GARCON"/>
    <s v="TEE SHIRT MC"/>
    <s v="DPAM"/>
    <s v="21E"/>
    <s v="Matière principale :  95% COTON - 5% ELASTHANNE"/>
    <s v="BANGLADESH"/>
    <m/>
    <m/>
    <m/>
    <m/>
    <m/>
    <n v="1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2"/>
    <n v="14.99"/>
    <n v="2128.58"/>
  </r>
  <r>
    <n v="1"/>
    <n v="1"/>
    <s v="21SG10W3TMC"/>
    <s v="21SG10W3TMC 202"/>
    <s v="21SG10W3TMC 202 9,99"/>
    <s v="202"/>
    <s v="Turquoise"/>
    <x v="0"/>
    <s v="GARCON"/>
    <x v="13"/>
    <s v="TEX"/>
    <s v="PAP"/>
    <s v="LAYETTE GARCON"/>
    <s v="TEE SHIRT MC"/>
    <s v="DPAM"/>
    <s v="21E"/>
    <s v="Matière principale : 100% COTON"/>
    <s v="BANGLADESH"/>
    <m/>
    <m/>
    <n v="202"/>
    <n v="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40"/>
    <n v="9.99"/>
    <n v="3396.6"/>
  </r>
  <r>
    <n v="1"/>
    <n v="0"/>
    <s v="21SG10W3TMC"/>
    <s v="21SG10W3TMC 202"/>
    <s v="21SG10W3TMC 202 11,99"/>
    <s v="202"/>
    <s v="Turquoise"/>
    <x v="0"/>
    <s v="GARCON"/>
    <x v="13"/>
    <s v="TEX"/>
    <s v="PAP"/>
    <s v="LAYETTE GARCON"/>
    <s v="TEE SHIRT MC"/>
    <s v="DPAM"/>
    <s v="21E"/>
    <s v="Matière principale : 100% COTON"/>
    <s v="BANGLADESH"/>
    <m/>
    <m/>
    <m/>
    <m/>
    <m/>
    <m/>
    <n v="1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7"/>
    <n v="11.99"/>
    <n v="1402.83"/>
  </r>
  <r>
    <n v="1"/>
    <n v="1"/>
    <s v="21SG10W4TMC"/>
    <s v="21SG10W4TMC F504"/>
    <s v="21SG10W4TMC F504 9,99"/>
    <s v="F504"/>
    <s v="Carmin"/>
    <x v="0"/>
    <s v="GARCON"/>
    <x v="13"/>
    <s v="TEX"/>
    <s v="PAP"/>
    <s v="LAYETTE GARCON"/>
    <s v="TEE SHIRT MC"/>
    <s v="DPAM"/>
    <s v="21E"/>
    <s v="Matière principale : 100% COTON"/>
    <s v="BANGLADESH"/>
    <m/>
    <m/>
    <m/>
    <n v="1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0"/>
    <n v="9.99"/>
    <n v="1398.6000000000001"/>
  </r>
  <r>
    <n v="1"/>
    <n v="1"/>
    <s v="21SG10Y2TML"/>
    <s v="21SG10Y2TML A011"/>
    <s v="21SG10Y2TML A011 12,99"/>
    <s v="A011"/>
    <s v="Beige Chiné Clair"/>
    <x v="0"/>
    <s v="GARCON"/>
    <x v="13"/>
    <s v="TEX"/>
    <s v="PAP"/>
    <s v="LAYETTE GARCON"/>
    <s v="TEE SHIRT ML"/>
    <s v="DPAM"/>
    <s v="21E"/>
    <s v="Article 1 / Matière principale :  22% POLYESTER - 78% COTON - Article 2 / Matière principale :  11% POLYESTER - 89% COTON"/>
    <s v="INDE"/>
    <m/>
    <m/>
    <n v="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5"/>
    <n v="12.99"/>
    <n v="1234.05"/>
  </r>
  <r>
    <n v="1"/>
    <n v="1"/>
    <s v="21SF41H1BAV"/>
    <s v="21SF41H1BAV 103"/>
    <s v="21SF41H1BAV 103 12,99"/>
    <s v="103"/>
    <s v="Jaune Pale"/>
    <x v="0"/>
    <s v="GARCON"/>
    <x v="14"/>
    <s v="ACC"/>
    <s v="Puericulture"/>
    <s v="NAISSANCE"/>
    <s v="PUERI"/>
    <s v="DPAM"/>
    <s v="21E"/>
    <s v="Article 1 / Matière principale : 100% COTON / Doublure : 100% COTON - Article 2 / Matière principale : 100% COTON / Doublure : 100% COTON"/>
    <s v="IND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1"/>
    <n v="111"/>
    <n v="12.99"/>
    <n v="1441.89"/>
  </r>
  <r>
    <n v="1"/>
    <n v="1"/>
    <s v="21SF42H1POI"/>
    <s v="21SF42H1POI 000"/>
    <s v="21SF42H1POI 000 17,99"/>
    <s v="000"/>
    <s v="Blanc"/>
    <x v="0"/>
    <s v="MIXTE"/>
    <x v="23"/>
    <s v="ACC"/>
    <s v="Accessoires"/>
    <s v="NAISSANCE"/>
    <s v="PUERI"/>
    <s v="DPAM"/>
    <s v="21E"/>
    <s v="Matière principale : 100% COTON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5"/>
    <n v="75"/>
    <n v="17.989999999999998"/>
    <n v="1349.2499999999998"/>
  </r>
  <r>
    <n v="1"/>
    <n v="1"/>
    <s v="21SF05H3GRE"/>
    <s v="21SF05H3GRE 000"/>
    <s v="21SF05H3GRE 000 17,99"/>
    <s v="000"/>
    <s v="Blanc"/>
    <x v="0"/>
    <s v="MIXTE"/>
    <x v="1"/>
    <s v="TEX"/>
    <s v="PAP"/>
    <s v="NAISSANCE"/>
    <s v="GRENOUILLERE"/>
    <s v="DPAM"/>
    <s v="21E"/>
    <s v="Matière principale :  75% COTON - 25% POLYESTER"/>
    <s v="CHINE"/>
    <m/>
    <m/>
    <n v="111"/>
    <n v="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6"/>
    <n v="17.989999999999998"/>
    <n v="3885.8399999999997"/>
  </r>
  <r>
    <n v="1"/>
    <n v="1"/>
    <s v="21SF05I1BOD"/>
    <s v="21SF05I1BOD 000"/>
    <s v="21SF05I1BOD 000 12,99"/>
    <s v="000"/>
    <s v="Blanc"/>
    <x v="0"/>
    <s v="MIXTE"/>
    <x v="3"/>
    <s v="TEX"/>
    <s v="PAP"/>
    <s v="NAISSANCE"/>
    <s v="BODY"/>
    <s v="DPAM"/>
    <s v="21E"/>
    <s v="Article 1 / Matière principale : 100% COTON - Article 2 / Matière principale : 100% COTON"/>
    <s v="BANGLADE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4"/>
    <m/>
    <m/>
    <m/>
    <n v="144"/>
    <n v="12.99"/>
    <n v="1870.56"/>
  </r>
  <r>
    <n v="1"/>
    <n v="1"/>
    <s v="21SF05H1VES"/>
    <s v="21SF05H1VES 000"/>
    <s v="21SF05H1VES 000 22,99"/>
    <s v="000"/>
    <s v="Blanc"/>
    <x v="0"/>
    <s v="MIXTE"/>
    <x v="7"/>
    <s v="TEX"/>
    <s v="PAP"/>
    <s v="NAISSANCE"/>
    <s v="MANTEAU/IMPER/GILET"/>
    <s v="DPAM"/>
    <s v="21E"/>
    <s v="Matière principale :  77% COTON - 23% POLYESTER / Doublure : 100% COTON"/>
    <s v="CHINE"/>
    <m/>
    <n v="49"/>
    <m/>
    <m/>
    <n v="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3"/>
    <n v="22.99"/>
    <n v="2367.9699999999998"/>
  </r>
  <r>
    <n v="1"/>
    <n v="1"/>
    <s v="21SF05H1GIL"/>
    <s v="21SF05H1GIL 103"/>
    <s v="21SF05H1GIL 103 19,99"/>
    <s v="103"/>
    <s v="Jaune Pale"/>
    <x v="0"/>
    <s v="MIXTE"/>
    <x v="13"/>
    <s v="TEX"/>
    <s v="PAP"/>
    <s v="NAISSANCE"/>
    <s v="GILET"/>
    <s v="DPAM"/>
    <s v="21E"/>
    <s v="Matière principale :  48% ACRYLIQUE - 52% COTON"/>
    <s v="BANGLADESH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0"/>
    <n v="19.989999999999998"/>
    <n v="1599.1999999999998"/>
  </r>
  <r>
    <n v="1"/>
    <n v="1"/>
    <s v="19SF4211JOU"/>
    <s v="19SF4211JOU 000"/>
    <s v="19SF4211JOU 000 19,99"/>
    <s v="000"/>
    <s v="Blanc"/>
    <x v="0"/>
    <s v="MIXTE"/>
    <x v="24"/>
    <s v="ACC"/>
    <s v="Puericulture"/>
    <s v="NAISSANCE"/>
    <s v="JOUET"/>
    <s v="DPAM"/>
    <s v="19E"/>
    <s v="Matière principale :  25% POLYESTER - 75% COTON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83"/>
    <n v="883"/>
    <n v="19.989999999999998"/>
    <n v="17651.169999999998"/>
  </r>
  <r>
    <n v="1"/>
    <n v="1"/>
    <s v="20SF42J4JOU"/>
    <s v="20SF42J4JOU 000"/>
    <s v="20SF42J4JOU 000 12,99"/>
    <s v="000"/>
    <s v="Blanc"/>
    <x v="0"/>
    <s v="MIXTE"/>
    <x v="24"/>
    <s v="ACC"/>
    <s v="Puericulture"/>
    <s v="NAISSANCE"/>
    <s v="JOUET"/>
    <s v="DPAM"/>
    <s v="20E"/>
    <s v="Matière principale : 100% COTON / Rembourrage : 100% POLYESTER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"/>
    <n v="250"/>
    <n v="12.99"/>
    <n v="3247.5"/>
  </r>
  <r>
    <n v="1"/>
    <n v="1"/>
    <s v="21SF42H1D4P"/>
    <s v="21SF42H1D4P 000"/>
    <s v="21SF42H1D4P 000 15,99"/>
    <s v="000"/>
    <s v="Blanc"/>
    <x v="0"/>
    <s v="MIXTE"/>
    <x v="14"/>
    <s v="ACC"/>
    <s v="Puericulture"/>
    <s v="NAISSANCE"/>
    <s v="COUVERTURE"/>
    <s v="DPAM"/>
    <s v="21E"/>
    <s v="Matière principale : 100% POLYESTER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7"/>
    <n v="37"/>
    <n v="15.99"/>
    <n v="591.63"/>
  </r>
  <r>
    <n v="1"/>
    <n v="1"/>
    <s v="21SF42H1JOU"/>
    <s v="21SF42H1JOU 103"/>
    <s v="21SF42H1JOU 103 15,99"/>
    <s v="103"/>
    <s v="Jaune Pale"/>
    <x v="0"/>
    <s v="MIXTE"/>
    <x v="24"/>
    <s v="ACC"/>
    <s v="Puericulture"/>
    <s v="NAISSANCE"/>
    <s v="JOUET"/>
    <s v="DPAM"/>
    <s v="21E"/>
    <s v="Matière principale : 100% POLYESTER / Rembourrage : 100% POLYESTER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8"/>
    <n v="38"/>
    <n v="15.99"/>
    <n v="607.62"/>
  </r>
  <r>
    <n v="1"/>
    <n v="1"/>
    <s v="21SF42H1TUR"/>
    <s v="21SF42H1TUR 000"/>
    <s v="21SF42H1TUR 000 29,99"/>
    <s v="000"/>
    <s v="Blanc"/>
    <x v="0"/>
    <s v="MIXTE"/>
    <x v="14"/>
    <s v="ACC"/>
    <s v="Puericulture"/>
    <s v="NAISSANCE"/>
    <s v="TURBULETTE"/>
    <s v="DPAM"/>
    <s v="21E"/>
    <s v="Matière principale : 100% COTON / Doublure : 100% COTON / Rembourrage : 100% POLYESTER"/>
    <s v="IND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"/>
    <m/>
    <n v="45"/>
    <n v="29.99"/>
    <n v="1349.55"/>
  </r>
  <r>
    <n v="1"/>
    <n v="1"/>
    <s v="21SF42H1VAL"/>
    <s v="21SF42H1VAL 000"/>
    <s v="21SF42H1VAL 000 19,99"/>
    <s v="000"/>
    <s v="Blanc"/>
    <x v="0"/>
    <s v="MIXTE"/>
    <x v="14"/>
    <s v="ACC"/>
    <s v="Puericulture"/>
    <s v="NAISSANCE"/>
    <s v="PUERI"/>
    <s v="DPAM"/>
    <s v="21E"/>
    <s v="Matière principale : 100% COTON / Doublure : 100% COTON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3"/>
    <n v="73"/>
    <n v="19.989999999999998"/>
    <n v="1459.27"/>
  </r>
  <r>
    <n v="1"/>
    <n v="1"/>
    <s v="21SF42H2POI"/>
    <s v="21SF42H2POI 000"/>
    <s v="21SF42H2POI 000 19,99"/>
    <s v="000"/>
    <s v="Blanc"/>
    <x v="0"/>
    <s v="MIXTE"/>
    <x v="14"/>
    <s v="ACC"/>
    <s v="Puericulture"/>
    <s v="NAISSANCE"/>
    <s v="PUERI"/>
    <s v="DPAM"/>
    <s v="21E"/>
    <s v="Article 1 / Matière principale : 100% COTON - Article 2 / Matière principale : 100% COTON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4"/>
    <n v="44"/>
    <n v="19.989999999999998"/>
    <n v="879.56"/>
  </r>
  <r>
    <n v="1"/>
    <n v="1"/>
    <s v="21SF42H3JOU"/>
    <s v="21SF42H3JOU 000"/>
    <s v="21SF42H3JOU 000 15,99"/>
    <s v="000"/>
    <s v="Blanc"/>
    <x v="0"/>
    <s v="MIXTE"/>
    <x v="24"/>
    <s v="ACC"/>
    <s v="Puericulture"/>
    <s v="NAISSANCE"/>
    <s v="JOUET"/>
    <s v="DPAM"/>
    <s v="21E"/>
    <s v="Matière principale : 100% POLYESTER / Rembourrage : 100% POLYESTER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4"/>
    <n v="34"/>
    <n v="15.99"/>
    <n v="543.66"/>
  </r>
  <r>
    <n v="1"/>
    <n v="1"/>
    <s v="21SF42H4JOU"/>
    <s v="21SF42H4JOU 103"/>
    <s v="21SF42H4JOU 103 9,99"/>
    <s v="103"/>
    <s v="Jaune Pale"/>
    <x v="0"/>
    <s v="MIXTE"/>
    <x v="24"/>
    <s v="ACC"/>
    <s v="Puericulture"/>
    <s v="NAISSANCE"/>
    <s v="JOUET"/>
    <s v="DPAM"/>
    <s v="21E"/>
    <s v="Matière principale :  76% COTON - 24% POLYESTER / Rembourrage : 100% POLYESTER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8"/>
    <n v="58"/>
    <n v="9.99"/>
    <n v="579.41999999999996"/>
  </r>
  <r>
    <n v="1"/>
    <n v="1"/>
    <s v="21SF42H5JOU"/>
    <s v="21SF42H5JOU 000"/>
    <s v="21SF42H5JOU 000 15,99"/>
    <s v="000"/>
    <s v="Blanc"/>
    <x v="0"/>
    <s v="MIXTE"/>
    <x v="24"/>
    <s v="ACC"/>
    <s v="Puericulture"/>
    <s v="NAISSANCE"/>
    <s v="JOUET"/>
    <s v="DPAM"/>
    <s v="21E"/>
    <s v="Matière principale :  77% COTON - 23% POLYESTER / Rembourrage : 100% POLYESTER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7"/>
    <n v="67"/>
    <n v="15.99"/>
    <n v="1071.33"/>
  </r>
  <r>
    <n v="1"/>
    <n v="1"/>
    <s v="21SF42I4BAV"/>
    <s v="21SF42I4BAV 621"/>
    <s v="21SF42I4BAV 621 12,99"/>
    <s v="621"/>
    <s v="Vert Mousse"/>
    <x v="0"/>
    <s v="MIXTE"/>
    <x v="14"/>
    <s v="ACC"/>
    <s v="Puericulture"/>
    <s v="NAISSANCE"/>
    <s v="PUERI"/>
    <s v="DPAM"/>
    <s v="21E"/>
    <s v="Article 1 / Matière principale : 100% COTON / Doublure : 100% COTON - Article 2 / Matière principale : 100% COTON / Doublure : 100% COTON"/>
    <s v="IND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5"/>
    <n v="215"/>
    <n v="12.99"/>
    <n v="2792.85"/>
  </r>
  <r>
    <n v="1"/>
    <n v="1"/>
    <s v="21R8GM51ACR"/>
    <s v="21R8GM51ACR 099"/>
    <s v="21R8GM51ACR 099 5,99"/>
    <s v="099"/>
    <s v="Multicolor"/>
    <x v="0"/>
    <s v="MIXTE"/>
    <x v="14"/>
    <s v="ACC"/>
    <s v="Puericulture"/>
    <s v="MAISON ET RECREATION"/>
    <s v="ANCIENNE FAMILLE"/>
    <s v="DPAM"/>
    <s v="21E"/>
    <s v="Matière principale : 100% PLASTIQUE"/>
    <s v="HONG-KO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6"/>
    <n v="186"/>
    <n v="5.99"/>
    <n v="1114.1400000000001"/>
  </r>
  <r>
    <n v="1"/>
    <n v="1"/>
    <s v="21R8GM61MSC"/>
    <s v="21R8GM61MSC 099"/>
    <s v="21R8GM61MSC 099 19,99"/>
    <s v="099"/>
    <s v="Multicolor"/>
    <x v="0"/>
    <s v="MIXTE"/>
    <x v="24"/>
    <s v="ACC"/>
    <s v="Puericulture"/>
    <s v="MAISON ET RECREATION"/>
    <s v="JOUET"/>
    <s v="DPAM"/>
    <s v="21E"/>
    <s v="Matière principale : 100% PLASTIQUE"/>
    <s v="HONG-KO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5"/>
    <n v="35"/>
    <n v="19.989999999999998"/>
    <n v="699.65"/>
  </r>
  <r>
    <n v="1"/>
    <n v="1"/>
    <s v="21R8GM63JEP"/>
    <s v="21R8GM63JEP 099"/>
    <s v="21R8GM63JEP 099 3,99"/>
    <s v="099"/>
    <s v="Multicolor"/>
    <x v="0"/>
    <s v="MIXTE"/>
    <x v="24"/>
    <s v="ACC"/>
    <s v="Puericulture"/>
    <s v="MAISON ET RECREATION"/>
    <s v="JOUET"/>
    <s v="DPAM"/>
    <s v="21E"/>
    <s v="Matière principale : 100% PLASTIQUE"/>
    <s v="HONG-KO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31"/>
    <n v="831"/>
    <n v="3.99"/>
    <n v="3315.69"/>
  </r>
  <r>
    <n v="1"/>
    <n v="1"/>
    <s v="18SI01G1TET"/>
    <s v="18SI01G1TET 001"/>
    <s v="18SI01G1TET 001 4,99"/>
    <s v="001"/>
    <s v="Ecru"/>
    <x v="1"/>
    <s v="FILLE"/>
    <x v="25"/>
    <s v="ACC"/>
    <s v="Accessoires"/>
    <s v="ACCESSOIRES ENFANT FILLE"/>
    <s v="BIJOUX"/>
    <s v="DPAM"/>
    <s v="18E"/>
    <s v="Matière principale :  5% METAL - 45% PLASTIQUE - 50% COTON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1"/>
    <n v="211"/>
    <n v="4.99"/>
    <n v="1052.8900000000001"/>
  </r>
  <r>
    <n v="1"/>
    <n v="1"/>
    <s v="20SI01W1CLI"/>
    <s v="20SI01W1CLI 318"/>
    <s v="20SI01W1CLI 318 4,99"/>
    <s v="318"/>
    <s v="Guimauve"/>
    <x v="1"/>
    <s v="FILLE"/>
    <x v="25"/>
    <s v="ACC"/>
    <s v="Accessoires"/>
    <s v="ACCESSOIRES ENFANT FILLE"/>
    <s v="BIJOUX"/>
    <s v="DPAM"/>
    <s v="20E"/>
    <s v="Matière principale : 100% POLYESTER / Doublure : 100% PLASTIQUE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"/>
    <n v="24"/>
    <n v="4.99"/>
    <n v="119.76"/>
  </r>
  <r>
    <n v="1"/>
    <n v="1"/>
    <s v="20SI01W6ELA"/>
    <s v="20SI01W6ELA C215"/>
    <s v="20SI01W6ELA C215 2,99"/>
    <s v="C215"/>
    <s v="Mers du sud"/>
    <x v="1"/>
    <s v="FILLE"/>
    <x v="25"/>
    <s v="ACC"/>
    <s v="Accessoires"/>
    <s v="ACCESSOIRES ENFANT FILLE"/>
    <s v="BIJOUX"/>
    <s v="DPAM"/>
    <s v="20E"/>
    <s v="Matière principale :  10% ELASTHANNE - 90% POLYAMIDE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"/>
    <n v="24"/>
    <n v="2.99"/>
    <n v="71.760000000000005"/>
  </r>
  <r>
    <n v="1"/>
    <n v="1"/>
    <s v="20SI01WABRT"/>
    <s v="20SI01WABRT 955"/>
    <s v="20SI01WABRT 955 4,99"/>
    <s v="955"/>
    <s v="Or Vieilli"/>
    <x v="1"/>
    <s v="FILLE"/>
    <x v="25"/>
    <s v="ACC"/>
    <s v="Accessoires"/>
    <s v="ACCESSOIRES ENFANT FILLE"/>
    <s v="BIJOUX"/>
    <s v="DPAM"/>
    <s v="20E"/>
    <s v="Article 1 / Matière principale : 100% METAL - Article 2 / Matière principale : 100% METAL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"/>
    <n v="24"/>
    <n v="4.99"/>
    <n v="119.76"/>
  </r>
  <r>
    <n v="1"/>
    <n v="1"/>
    <s v="21SI0141PUI"/>
    <s v="21SI0141PUI F517"/>
    <s v="21SI0141PUI F517 15,99"/>
    <s v="F517"/>
    <s v="Rouge primaire"/>
    <x v="1"/>
    <s v="FILLE"/>
    <x v="26"/>
    <s v="ACC"/>
    <s v="Accessoires"/>
    <s v="ACCESSOIRES ENFANT FILLE"/>
    <s v="PARAPLUIE"/>
    <s v="DPAM"/>
    <s v="21E"/>
    <s v="Matière principale : 100% POLYCHLORURE DE VINYLE (PVC)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57"/>
    <n v="657"/>
    <n v="15.99"/>
    <n v="10505.43"/>
  </r>
  <r>
    <n v="1"/>
    <n v="1"/>
    <s v="21SI0142PUI"/>
    <s v="21SI0142PUI 116"/>
    <s v="21SI0142PUI 116 15,99"/>
    <s v="116"/>
    <s v="Zeste"/>
    <x v="1"/>
    <s v="FILLE"/>
    <x v="26"/>
    <s v="ACC"/>
    <s v="Accessoires"/>
    <s v="ACCESSOIRES ENFANT FILLE"/>
    <s v="PARAPLUIE"/>
    <s v="DPAM"/>
    <s v="21E"/>
    <s v="Matière principale : 100% POLYCHLORURE DE VINYLE (PVC)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73"/>
    <n v="1173"/>
    <n v="15.99"/>
    <n v="18756.27"/>
  </r>
  <r>
    <n v="1"/>
    <n v="1"/>
    <s v="21SI0171CLI"/>
    <s v="21SI0171CLI F507"/>
    <s v="21SI0171CLI F507 4,99"/>
    <s v="F507"/>
    <s v="Grenadine"/>
    <x v="1"/>
    <s v="FILLE"/>
    <x v="25"/>
    <s v="ACC"/>
    <s v="Accessoires"/>
    <s v="ACCESSOIRES ENFANT FILLE"/>
    <s v="BIJOUX"/>
    <s v="DPAM"/>
    <s v="21E"/>
    <s v="Matière principale :  50% POLYESTER - 30% RESINE - 20% COTON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7"/>
    <n v="47"/>
    <n v="4.99"/>
    <n v="234.53"/>
  </r>
  <r>
    <n v="1"/>
    <n v="1"/>
    <s v="21SI0171TET"/>
    <s v="21SI0171TET D326"/>
    <s v="21SI0171TET D326 4,99"/>
    <s v="D326"/>
    <s v="Rose Pastel"/>
    <x v="1"/>
    <s v="FILLE"/>
    <x v="25"/>
    <s v="ACC"/>
    <s v="Accessoires"/>
    <s v="ACCESSOIRES ENFANT FILLE"/>
    <s v="BIJOUX"/>
    <s v="DPAM"/>
    <s v="21E"/>
    <s v="Matière principale : 100% POLYESTER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6"/>
    <n v="46"/>
    <n v="4.99"/>
    <n v="229.54000000000002"/>
  </r>
  <r>
    <n v="1"/>
    <n v="1"/>
    <s v="21SI0174BRT"/>
    <s v="21SI0174BRT K008"/>
    <s v="21SI0174BRT K008 3,99"/>
    <s v="K008"/>
    <s v="Or Clair"/>
    <x v="1"/>
    <s v="FILLE"/>
    <x v="25"/>
    <s v="ACC"/>
    <s v="Accessoires"/>
    <s v="ACCESSOIRES ENFANT FILLE"/>
    <s v="BIJOUX"/>
    <s v="DPAM"/>
    <s v="21E"/>
    <s v="Article 1 / Matière principale : 100% METAL - Article 2 / Matière principale : 100% METAL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4"/>
    <n v="64"/>
    <n v="3.99"/>
    <n v="255.36"/>
  </r>
  <r>
    <n v="1"/>
    <n v="1"/>
    <s v="21SI01D3LUN"/>
    <s v="21SI01D3LUN G621"/>
    <s v="21SI01D3LUN G621 7,99"/>
    <s v="G621"/>
    <s v="Menthe À L'Eau"/>
    <x v="1"/>
    <s v="FILLE"/>
    <x v="27"/>
    <s v="ACC"/>
    <s v="Accessoires"/>
    <s v="ACCESSOIRES ENFANT FILLE"/>
    <s v="LUNETTE"/>
    <s v="DPAM"/>
    <s v="21E"/>
    <s v="Article 1 / Matière principale : 100% POLYURÉTHANE - Article 2 / Matière principale : 100% POLYCHLORURE DE VINYLE (PVC)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1"/>
    <n v="81"/>
    <n v="7.99"/>
    <n v="647.19000000000005"/>
  </r>
  <r>
    <n v="1"/>
    <n v="1"/>
    <s v="21SI01E1CLI"/>
    <s v="21SI01E1CLI 304"/>
    <s v="21SI01E1CLI 304 3,99"/>
    <s v="304"/>
    <s v="Fuchsia"/>
    <x v="1"/>
    <s v="FILLE"/>
    <x v="25"/>
    <s v="ACC"/>
    <s v="Accessoires"/>
    <s v="ACCESSOIRES ENFANT FILLE"/>
    <s v="BIJOUX"/>
    <s v="DPAM"/>
    <s v="21E"/>
    <s v="Matière principale :  50% POLYESTER - 30% RESINE - 20% COTON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6"/>
    <n v="46"/>
    <n v="3.99"/>
    <n v="183.54000000000002"/>
  </r>
  <r>
    <n v="1"/>
    <n v="1"/>
    <s v="21SI01E3TET"/>
    <s v="21SI01E3TET 001"/>
    <s v="21SI01E3TET 001 6,99"/>
    <s v="001"/>
    <s v="Ecru"/>
    <x v="1"/>
    <s v="FILLE"/>
    <x v="25"/>
    <s v="ACC"/>
    <s v="Accessoires"/>
    <s v="ACCESSOIRES ENFANT FILLE"/>
    <s v="BIJOUX"/>
    <s v="DPAM"/>
    <s v="21E"/>
    <s v="Matière principale :  97% COTON - 3% FIBRE MÉTALLISÉE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8"/>
    <n v="28"/>
    <n v="6.99"/>
    <n v="195.72"/>
  </r>
  <r>
    <n v="1"/>
    <n v="1"/>
    <s v="21SI01E4BRT"/>
    <s v="21SI01E4BRT 955"/>
    <s v="21SI01E4BRT 955 4,99"/>
    <s v="955"/>
    <s v="Or Vieilli"/>
    <x v="1"/>
    <s v="FILLE"/>
    <x v="25"/>
    <s v="ACC"/>
    <s v="Accessoires"/>
    <s v="ACCESSOIRES ENFANT FILLE"/>
    <s v="BIJOUX"/>
    <s v="DPAM"/>
    <s v="21E"/>
    <s v="Article 1 / Matière principale : 100% METAL - Article 2 / Matière principale : 100% METAL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15"/>
    <n v="1015"/>
    <n v="4.99"/>
    <n v="5064.8500000000004"/>
  </r>
  <r>
    <n v="1"/>
    <n v="1"/>
    <s v="18SI0181CHA"/>
    <s v="18SI0181CHA 099"/>
    <s v="18SI0181CHA 099 12,99"/>
    <s v="099"/>
    <s v="Multicolor"/>
    <x v="1"/>
    <s v="FILLE"/>
    <x v="15"/>
    <s v="ACC"/>
    <s v="Accessoires"/>
    <s v="ACCESSOIRES ENFANT FILLE"/>
    <s v="CHAPEAU"/>
    <s v="DPAM"/>
    <s v="18E"/>
    <s v="Matière principale :  10% POLYESTER - 90% PAPIER"/>
    <s v="CHINE"/>
    <m/>
    <m/>
    <m/>
    <m/>
    <m/>
    <m/>
    <m/>
    <m/>
    <m/>
    <m/>
    <m/>
    <m/>
    <m/>
    <m/>
    <m/>
    <m/>
    <m/>
    <m/>
    <m/>
    <m/>
    <n v="2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20"/>
    <n v="12.99"/>
    <n v="2857.8"/>
  </r>
  <r>
    <n v="1"/>
    <n v="1"/>
    <s v="18SI01E2FOU"/>
    <s v="18SI01E2FOU 099"/>
    <s v="18SI01E2FOU 099 9,99"/>
    <s v="099"/>
    <s v="Multicolor"/>
    <x v="1"/>
    <s v="FILLE"/>
    <x v="28"/>
    <s v="ACC"/>
    <s v="Accessoires"/>
    <s v="ACCESSOIRES ENFANT FILLE"/>
    <s v="ECHARPE"/>
    <s v="DPAM"/>
    <s v="18E"/>
    <s v="Matière principale : 100% COTON"/>
    <s v="IND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05"/>
    <n v="805"/>
    <n v="9.99"/>
    <n v="8041.95"/>
  </r>
  <r>
    <n v="1"/>
    <n v="1"/>
    <s v="18SI01F1FOU"/>
    <s v="18SI01F1FOU 099"/>
    <s v="18SI01F1FOU 099 9,99"/>
    <s v="099"/>
    <s v="Multicolor"/>
    <x v="1"/>
    <s v="FILLE"/>
    <x v="28"/>
    <s v="ACC"/>
    <s v="Accessoires"/>
    <s v="ACCESSOIRES ENFANT FILLE"/>
    <s v="ECHARPE"/>
    <s v="DPAM"/>
    <s v="18E"/>
    <s v="Matière principale : 100% COTON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38"/>
    <n v="638"/>
    <n v="9.99"/>
    <n v="6373.62"/>
  </r>
  <r>
    <n v="1"/>
    <n v="1"/>
    <s v="18SI01I1CHA"/>
    <s v="18SI01I1CHA 009"/>
    <s v="18SI01I1CHA 009 12,99"/>
    <s v="009"/>
    <s v="Naturel"/>
    <x v="1"/>
    <s v="FILLE"/>
    <x v="15"/>
    <s v="ACC"/>
    <s v="Accessoires"/>
    <s v="ACCESSOIRES ENFANT FILLE"/>
    <s v="CHAPEAU"/>
    <s v="DPAM"/>
    <s v="18E"/>
    <s v="Matière principale : 100% PAPIER"/>
    <s v="CHINE"/>
    <m/>
    <m/>
    <m/>
    <m/>
    <m/>
    <m/>
    <m/>
    <m/>
    <m/>
    <m/>
    <m/>
    <m/>
    <m/>
    <m/>
    <m/>
    <m/>
    <m/>
    <m/>
    <m/>
    <m/>
    <n v="1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9"/>
    <n v="12.99"/>
    <n v="1415.91"/>
  </r>
  <r>
    <n v="1"/>
    <n v="1"/>
    <s v="18SI01J1CHA"/>
    <s v="18SI01J1CHA 099"/>
    <s v="18SI01J1CHA 099 12,99"/>
    <s v="099"/>
    <s v="Multicolor"/>
    <x v="1"/>
    <s v="FILLE"/>
    <x v="15"/>
    <s v="ACC"/>
    <s v="Accessoires"/>
    <s v="ACCESSOIRES ENFANT FILLE"/>
    <s v="CHAPEAU"/>
    <s v="DPAM"/>
    <s v="18E"/>
    <s v="Matière principale : 100% PAPIER"/>
    <s v="CHINE"/>
    <m/>
    <m/>
    <m/>
    <m/>
    <m/>
    <m/>
    <m/>
    <m/>
    <m/>
    <m/>
    <m/>
    <m/>
    <m/>
    <m/>
    <m/>
    <m/>
    <m/>
    <m/>
    <m/>
    <m/>
    <n v="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6"/>
    <n v="12.99"/>
    <n v="1506.84"/>
  </r>
  <r>
    <n v="1"/>
    <n v="1"/>
    <s v="18SI01K1FOU"/>
    <s v="18SI01K1FOU 099"/>
    <s v="18SI01K1FOU 099 9,99"/>
    <s v="099"/>
    <s v="Multicolor"/>
    <x v="1"/>
    <s v="FILLE"/>
    <x v="28"/>
    <s v="ACC"/>
    <s v="Accessoires"/>
    <s v="ACCESSOIRES ENFANT FILLE"/>
    <s v="ECHARPE"/>
    <s v="DPAM"/>
    <s v="18E"/>
    <s v="Matière principale : 100% COTON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34"/>
    <n v="934"/>
    <n v="9.99"/>
    <n v="9330.66"/>
  </r>
  <r>
    <n v="1"/>
    <n v="1"/>
    <s v="18SI01K2CHA"/>
    <s v="18SI01K2CHA 099"/>
    <s v="18SI01K2CHA 099 12,99"/>
    <s v="099"/>
    <s v="Multicolor"/>
    <x v="1"/>
    <s v="FILLE"/>
    <x v="15"/>
    <s v="ACC"/>
    <s v="Accessoires"/>
    <s v="ACCESSOIRES ENFANT FILLE"/>
    <s v="CHAPEAU"/>
    <s v="DPAM"/>
    <s v="18E"/>
    <s v="Matière principale : 100% PAILLE"/>
    <s v="CHINE"/>
    <m/>
    <m/>
    <m/>
    <m/>
    <m/>
    <m/>
    <m/>
    <m/>
    <m/>
    <m/>
    <m/>
    <m/>
    <m/>
    <m/>
    <m/>
    <m/>
    <m/>
    <m/>
    <m/>
    <m/>
    <n v="4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18"/>
    <n v="12.99"/>
    <n v="5429.82"/>
  </r>
  <r>
    <n v="1"/>
    <n v="1"/>
    <s v="18SI01M1CHA"/>
    <s v="18SI01M1CHA 007"/>
    <s v="18SI01M1CHA 007 12,99"/>
    <s v="007"/>
    <s v="Grege"/>
    <x v="1"/>
    <s v="FILLE"/>
    <x v="15"/>
    <s v="ACC"/>
    <s v="Accessoires"/>
    <s v="ACCESSOIRES ENFANT FILLE"/>
    <s v="CHAPEAU"/>
    <s v="DPAM"/>
    <s v="18E"/>
    <s v="Matière principale : 100% PAILLE"/>
    <s v="CHINE"/>
    <m/>
    <m/>
    <m/>
    <m/>
    <m/>
    <m/>
    <m/>
    <m/>
    <m/>
    <m/>
    <m/>
    <m/>
    <m/>
    <m/>
    <m/>
    <m/>
    <m/>
    <m/>
    <m/>
    <m/>
    <n v="1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6"/>
    <n v="12.99"/>
    <n v="1766.64"/>
  </r>
  <r>
    <n v="1"/>
    <n v="1"/>
    <s v="19SI0161FOU"/>
    <s v="19SI0161FOU 099"/>
    <s v="19SI0161FOU 099 9,99"/>
    <s v="099"/>
    <s v="Multicolor"/>
    <x v="1"/>
    <s v="FILLE"/>
    <x v="28"/>
    <s v="ACC"/>
    <s v="Accessoires"/>
    <s v="ACCESSOIRES ENFANT FILLE"/>
    <s v="ECHARPE"/>
    <s v="DPAM"/>
    <s v="19E"/>
    <s v="Matière principale : 100% COTON"/>
    <s v="IND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32"/>
    <n v="632"/>
    <n v="9.99"/>
    <n v="6313.68"/>
  </r>
  <r>
    <n v="1"/>
    <n v="1"/>
    <s v="19SI01B1FOU"/>
    <s v="19SI01B1FOU 099"/>
    <s v="19SI01B1FOU 099 9,99"/>
    <s v="099"/>
    <s v="Multicolor"/>
    <x v="1"/>
    <s v="FILLE"/>
    <x v="28"/>
    <s v="ACC"/>
    <s v="Accessoires"/>
    <s v="ACCESSOIRES ENFANT FILLE"/>
    <s v="ECHARPE"/>
    <s v="DPAM"/>
    <s v="19E"/>
    <s v="Matière principale : 100% COTON"/>
    <s v="IND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62"/>
    <n v="362"/>
    <n v="9.99"/>
    <n v="3616.38"/>
  </r>
  <r>
    <n v="1"/>
    <n v="1"/>
    <s v="21SI01D1CHA"/>
    <s v="21SI01D1CHA 116"/>
    <s v="21SI01D1CHA 116 12,99"/>
    <s v="116"/>
    <s v="Zeste"/>
    <x v="1"/>
    <s v="FILLE"/>
    <x v="15"/>
    <s v="ACC"/>
    <s v="Accessoires"/>
    <s v="ACCESSOIRES ENFANT FILLE"/>
    <s v="CHAPEAU"/>
    <s v="DPAM"/>
    <s v="21E"/>
    <s v="Matière principale : 100% PAILLE"/>
    <s v="CHINE"/>
    <m/>
    <m/>
    <m/>
    <m/>
    <m/>
    <m/>
    <m/>
    <m/>
    <m/>
    <m/>
    <m/>
    <m/>
    <m/>
    <m/>
    <m/>
    <m/>
    <m/>
    <m/>
    <m/>
    <m/>
    <m/>
    <m/>
    <m/>
    <m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12.99"/>
    <n v="324.75"/>
  </r>
  <r>
    <n v="1"/>
    <n v="1"/>
    <s v="21SI01Q1CHA"/>
    <s v="21SI01Q1CHA 009"/>
    <s v="21SI01Q1CHA 009 12,99"/>
    <s v="009"/>
    <s v="Naturel"/>
    <x v="1"/>
    <s v="FILLE"/>
    <x v="15"/>
    <s v="ACC"/>
    <s v="Accessoires"/>
    <s v="ACCESSOIRES ENFANT FILLE"/>
    <s v="CHAPEAU"/>
    <s v="DPAM"/>
    <s v="21E"/>
    <s v="Matière principale : 100% PAPIER"/>
    <s v="CHINE"/>
    <m/>
    <m/>
    <m/>
    <m/>
    <m/>
    <m/>
    <m/>
    <m/>
    <m/>
    <m/>
    <m/>
    <m/>
    <m/>
    <m/>
    <m/>
    <m/>
    <m/>
    <m/>
    <m/>
    <m/>
    <n v="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8"/>
    <n v="12.99"/>
    <n v="883.32"/>
  </r>
  <r>
    <n v="1"/>
    <n v="1"/>
    <s v="21SI01V1CHA"/>
    <s v="21SI01V1CHA 009"/>
    <s v="21SI01V1CHA 009 12,99"/>
    <s v="009"/>
    <s v="Naturel"/>
    <x v="1"/>
    <s v="FILLE"/>
    <x v="15"/>
    <s v="ACC"/>
    <s v="Accessoires"/>
    <s v="ACCESSOIRES ENFANT FILLE"/>
    <s v="CHAPEAU"/>
    <s v="DPAM"/>
    <s v="21E"/>
    <s v="Matière principale : 100% PAILLE"/>
    <s v="CHINE"/>
    <m/>
    <m/>
    <m/>
    <m/>
    <m/>
    <m/>
    <m/>
    <m/>
    <m/>
    <m/>
    <m/>
    <m/>
    <m/>
    <m/>
    <m/>
    <m/>
    <m/>
    <m/>
    <m/>
    <m/>
    <m/>
    <m/>
    <n v="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8"/>
    <n v="12.99"/>
    <n v="493.62"/>
  </r>
  <r>
    <n v="1"/>
    <n v="1"/>
    <s v="21SI01W1CHA"/>
    <s v="21SI01W1CHA 716"/>
    <s v="21SI01W1CHA 716 9,99"/>
    <s v="716"/>
    <s v="Bleu Pétrole Foncé"/>
    <x v="1"/>
    <s v="FILLE"/>
    <x v="15"/>
    <s v="ACC"/>
    <s v="Accessoires"/>
    <s v="ACCESSOIRES ENFANT FILLE"/>
    <s v="CHAPEAU"/>
    <s v="DPAM"/>
    <s v="21E"/>
    <s v="Matière principale : 100% COTON / Doublure : 100% COTON"/>
    <s v="CHINE"/>
    <m/>
    <m/>
    <m/>
    <m/>
    <m/>
    <m/>
    <m/>
    <m/>
    <m/>
    <m/>
    <m/>
    <m/>
    <m/>
    <m/>
    <m/>
    <m/>
    <m/>
    <m/>
    <m/>
    <m/>
    <m/>
    <m/>
    <m/>
    <m/>
    <n v="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2"/>
    <n v="9.99"/>
    <n v="219.78"/>
  </r>
  <r>
    <n v="1"/>
    <n v="1"/>
    <s v="18SI01R8SOQ"/>
    <s v="18SI01R8SOQ F503"/>
    <s v="18SI01R8SOQ F503 3,99"/>
    <s v="F503"/>
    <s v="Capucine"/>
    <x v="1"/>
    <s v="FILLE"/>
    <x v="20"/>
    <s v="ACC"/>
    <s v="Accessoires"/>
    <s v="ACCESSOIRES ENFANT FILLE"/>
    <s v="CHAUSSETTES"/>
    <s v="DPAM"/>
    <s v="18E"/>
    <s v="Matière principale :  3% ELASTHANNE - 20% POLYAMIDE - 77% COTON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43"/>
    <n v="3.99"/>
    <n v="2565.5700000000002"/>
  </r>
  <r>
    <n v="1"/>
    <n v="1"/>
    <s v="18SI01RDSOQ"/>
    <s v="18SI01RDSOQ D312"/>
    <s v="18SI01RDSOQ D312 3,99"/>
    <s v="D312"/>
    <s v="Rose foncé"/>
    <x v="1"/>
    <s v="FILLE"/>
    <x v="20"/>
    <s v="ACC"/>
    <s v="Accessoires"/>
    <s v="ACCESSOIRES ENFANT FILLE"/>
    <s v="CHAUSSETTES"/>
    <s v="DPAM"/>
    <s v="18E"/>
    <s v="Matière principale :  2% ELASTHANNE - 20% POLYAMIDE - 78% COTON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65"/>
    <n v="3.99"/>
    <n v="2254.35"/>
  </r>
  <r>
    <n v="1"/>
    <n v="1"/>
    <s v="18SI01RESOQ"/>
    <s v="18SI01RESOQ 000"/>
    <s v="18SI01RESOQ 000 3,99"/>
    <s v="000"/>
    <s v="Blanc"/>
    <x v="1"/>
    <s v="FILLE"/>
    <x v="20"/>
    <s v="ACC"/>
    <s v="Accessoires"/>
    <s v="ACCESSOIRES ENFANT FILLE"/>
    <s v="CHAUSSETTES"/>
    <s v="DPAM"/>
    <s v="18E"/>
    <s v="Matière principale :  2% ELASTHANNE - 22% POLYAMIDE - 76% COTON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31"/>
    <n v="3.99"/>
    <n v="2118.69"/>
  </r>
  <r>
    <n v="1"/>
    <n v="1"/>
    <s v="21SI0143SOQ"/>
    <s v="21SI0143SOQ A001"/>
    <s v="21SI0143SOQ A001 4,99"/>
    <s v="A001"/>
    <s v="Blanc cassé"/>
    <x v="1"/>
    <s v="FILLE"/>
    <x v="20"/>
    <s v="ACC"/>
    <s v="Accessoires"/>
    <s v="ACCESSOIRES ENFANT FILLE"/>
    <s v="CHAUSSETTES"/>
    <s v="DPAM"/>
    <s v="21E"/>
    <s v="Matière principale :  74% COTON - 24% POLYAMIDE - 2% ELASTHANNE"/>
    <s v="TURQUI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"/>
    <m/>
    <m/>
    <n v="11"/>
    <m/>
    <m/>
    <m/>
    <m/>
    <m/>
    <m/>
    <m/>
    <m/>
    <m/>
    <m/>
    <m/>
    <m/>
    <m/>
    <m/>
    <m/>
    <m/>
    <m/>
    <m/>
    <m/>
    <m/>
    <m/>
    <m/>
    <m/>
    <m/>
    <m/>
    <m/>
    <m/>
    <n v="24"/>
    <n v="4.99"/>
    <n v="119.76"/>
  </r>
  <r>
    <n v="1"/>
    <n v="1"/>
    <s v="21SI0147SOQ"/>
    <s v="21SI0147SOQ 000"/>
    <s v="21SI0147SOQ 000 4,99"/>
    <s v="000"/>
    <s v="Blanc"/>
    <x v="1"/>
    <s v="FILLE"/>
    <x v="20"/>
    <s v="ACC"/>
    <s v="Accessoires"/>
    <s v="ACCESSOIRES ENFANT FILLE"/>
    <s v="CHAUSSETTES"/>
    <s v="DPAM"/>
    <s v="21E"/>
    <s v="Matière principale :  75% COTON - 23% POLYAMIDE - 2% ELASTHANNE"/>
    <s v="TURQUI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"/>
    <m/>
    <m/>
    <m/>
    <m/>
    <m/>
    <m/>
    <m/>
    <m/>
    <m/>
    <m/>
    <m/>
    <m/>
    <m/>
    <m/>
    <m/>
    <m/>
    <m/>
    <m/>
    <m/>
    <m/>
    <m/>
    <m/>
    <m/>
    <n v="9"/>
    <n v="4.99"/>
    <n v="44.910000000000004"/>
  </r>
  <r>
    <n v="1"/>
    <n v="1"/>
    <s v="21SI014ASOQ"/>
    <s v="21SI014ASOQ 000"/>
    <s v="21SI014ASOQ 000 4,99"/>
    <s v="000"/>
    <s v="Blanc"/>
    <x v="1"/>
    <s v="FILLE"/>
    <x v="20"/>
    <s v="ACC"/>
    <s v="Accessoires"/>
    <s v="ACCESSOIRES ENFANT FILLE"/>
    <s v="CHAUSSETTES"/>
    <s v="DPAM"/>
    <s v="21E"/>
    <s v="Matière principale :  75% COTON - 23% POLYAMIDE - 2% ELASTHANNE"/>
    <s v="TURQUI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76"/>
    <n v="4.99"/>
    <n v="1876.24"/>
  </r>
  <r>
    <n v="1"/>
    <n v="1"/>
    <s v="18SI01K1BES"/>
    <s v="18SI01K1BES 099"/>
    <s v="18SI01K1BES 099 12,99"/>
    <s v="099"/>
    <s v="Multicolor"/>
    <x v="1"/>
    <s v="FILLE"/>
    <x v="29"/>
    <s v="ACC"/>
    <s v="Accessoires"/>
    <s v="ACCESSOIRES ENFANT FILLE"/>
    <s v="SAC ET BESACE"/>
    <s v="DPAM"/>
    <s v="18E"/>
    <s v="Matière principale : 100% PLASTIQUE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5"/>
    <n v="65"/>
    <n v="12.99"/>
    <n v="844.35"/>
  </r>
  <r>
    <n v="1"/>
    <n v="1"/>
    <s v="19SI01M1BES"/>
    <s v="19SI01M1BES 099"/>
    <s v="19SI01M1BES 099 12,99"/>
    <s v="099"/>
    <s v="Multicolor"/>
    <x v="1"/>
    <s v="FILLE"/>
    <x v="29"/>
    <s v="ACC"/>
    <s v="Accessoires"/>
    <s v="ACCESSOIRES ENFANT FILLE"/>
    <s v="SAC ET BESACE"/>
    <s v="DPAM"/>
    <s v="19E"/>
    <s v="Matière principale : 100% PLASTIQUE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0"/>
    <n v="80"/>
    <n v="12.99"/>
    <n v="1039.2"/>
  </r>
  <r>
    <n v="1"/>
    <n v="1"/>
    <s v="20SI01B1BES"/>
    <s v="20SI01B1BES 001"/>
    <s v="20SI01B1BES 001 15,99"/>
    <s v="001"/>
    <s v="Ecru"/>
    <x v="1"/>
    <s v="FILLE"/>
    <x v="29"/>
    <s v="ACC"/>
    <s v="Accessoires"/>
    <s v="ACCESSOIRES ENFANT FILLE"/>
    <s v="SAC ET BESACE"/>
    <s v="DPAM"/>
    <s v="20E"/>
    <s v="Matière principale : 100% COTON / Doublure : 100% COTON / Rembourrage : 100% POLYESTER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7"/>
    <n v="147"/>
    <n v="15.99"/>
    <n v="2350.5300000000002"/>
  </r>
  <r>
    <n v="1"/>
    <n v="1"/>
    <s v="20SI01G1BES"/>
    <s v="20SI01G1BES D331"/>
    <s v="20SI01G1BES D331 12,99"/>
    <s v="D331"/>
    <s v="Rose Vif"/>
    <x v="1"/>
    <s v="FILLE"/>
    <x v="29"/>
    <s v="ACC"/>
    <s v="Accessoires"/>
    <s v="ACCESSOIRES ENFANT FILLE"/>
    <s v="SAC ET BESACE"/>
    <s v="DPAM"/>
    <s v="20E"/>
    <s v="Matière principale : 100% POLYCHLORURE DE VINYLE (PVC)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49"/>
    <n v="949"/>
    <n v="12.99"/>
    <n v="12327.51"/>
  </r>
  <r>
    <n v="1"/>
    <n v="1"/>
    <s v="20SI01H1BES"/>
    <s v="20SI01H1BES 009"/>
    <s v="20SI01H1BES 009 12,99"/>
    <s v="009"/>
    <s v="Naturel"/>
    <x v="1"/>
    <s v="FILLE"/>
    <x v="29"/>
    <s v="ACC"/>
    <s v="Accessoires"/>
    <s v="ACCESSOIRES ENFANT FILLE"/>
    <s v="SAC ET BESACE"/>
    <s v="DPAM"/>
    <s v="20E"/>
    <s v="Matière principale : 100% PAILLE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12"/>
    <n v="812"/>
    <n v="12.99"/>
    <n v="10547.880000000001"/>
  </r>
  <r>
    <n v="1"/>
    <n v="1"/>
    <s v="20SI01K1BES"/>
    <s v="20SI01K1BES D303"/>
    <s v="20SI01K1BES D303 15,99"/>
    <s v="D303"/>
    <s v="Chamalow"/>
    <x v="1"/>
    <s v="FILLE"/>
    <x v="29"/>
    <s v="ACC"/>
    <s v="Accessoires"/>
    <s v="ACCESSOIRES ENFANT FILLE"/>
    <s v="SAC ET BESACE"/>
    <s v="DPAM"/>
    <s v="20E"/>
    <s v="Matière principale : 100% POLYCHLORURE DE VINYLE (PVC)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57"/>
    <n v="857"/>
    <n v="15.99"/>
    <n v="13703.43"/>
  </r>
  <r>
    <n v="1"/>
    <n v="1"/>
    <s v="18SK35A1D14"/>
    <s v="18SK35A1D14 070"/>
    <s v="18SK35A1D14 070 32,99"/>
    <s v="070"/>
    <s v="Marine"/>
    <x v="1"/>
    <s v="FILLE"/>
    <x v="18"/>
    <s v="Shoes"/>
    <s v="Chaussures &amp; chaussons"/>
    <s v="CHAUSSURES ENFANT FILLE"/>
    <s v="SPORT"/>
    <s v="DPAM"/>
    <s v="18E"/>
    <s v="Matière principale : 100% CUIR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"/>
    <n v="31"/>
    <n v="37"/>
    <n v="17"/>
    <n v="17"/>
    <m/>
    <m/>
    <m/>
    <m/>
    <m/>
    <m/>
    <m/>
    <m/>
    <m/>
    <n v="115"/>
    <n v="32.99"/>
    <n v="3793.8500000000004"/>
  </r>
  <r>
    <n v="1"/>
    <n v="1"/>
    <s v="18SK35A3D14"/>
    <s v="18SK35A3D14 000"/>
    <s v="18SK35A3D14 000 32,99"/>
    <s v="000"/>
    <s v="Blanc"/>
    <x v="1"/>
    <s v="FILLE"/>
    <x v="18"/>
    <s v="Shoes"/>
    <s v="Chaussures &amp; chaussons"/>
    <s v="CHAUSSURES ENFANT FILLE"/>
    <s v="SPORT"/>
    <s v="DPAM"/>
    <s v="18E"/>
    <s v="Matière principale : 100% CUIR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"/>
    <m/>
    <m/>
    <m/>
    <m/>
    <m/>
    <m/>
    <m/>
    <m/>
    <m/>
    <m/>
    <m/>
    <m/>
    <n v="13"/>
    <n v="32.99"/>
    <n v="428.87"/>
  </r>
  <r>
    <n v="1"/>
    <n v="1"/>
    <s v="18SK35O1D16"/>
    <s v="18SK35O1D16 070"/>
    <s v="18SK35O1D16 070 22,99"/>
    <s v="070"/>
    <s v="Marine"/>
    <x v="1"/>
    <s v="FILLE"/>
    <x v="18"/>
    <s v="Shoes"/>
    <s v="Chaussures &amp; chaussons"/>
    <s v="CHAUSSURES ENFANT FILLE"/>
    <s v="TENNIS"/>
    <s v="DPAM"/>
    <s v="18E"/>
    <s v="Matière principale : 100% TEXTILE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"/>
    <n v="51"/>
    <m/>
    <n v="36"/>
    <m/>
    <m/>
    <m/>
    <m/>
    <m/>
    <m/>
    <m/>
    <n v="113"/>
    <n v="22.99"/>
    <n v="2597.87"/>
  </r>
  <r>
    <n v="1"/>
    <n v="1"/>
    <s v="18SK35W1D3G"/>
    <s v="18SK35W1D3G 030"/>
    <s v="18SK35W1D3G 030 44,99"/>
    <s v="030"/>
    <s v="Rose"/>
    <x v="1"/>
    <s v="FILLE"/>
    <x v="18"/>
    <s v="Shoes"/>
    <s v="Chaussures &amp; chaussons"/>
    <s v="CHAUSSURES ENFANT FILLE"/>
    <s v="BASKET_VILLE"/>
    <s v="DPAM"/>
    <s v="18E"/>
    <s v="Matière principale : 100% CUIR"/>
    <s v="PORTUG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0"/>
    <m/>
    <m/>
    <m/>
    <m/>
    <m/>
    <m/>
    <m/>
    <m/>
    <m/>
    <m/>
    <m/>
    <m/>
    <m/>
    <m/>
    <m/>
    <n v="80"/>
    <n v="44.99"/>
    <n v="3599.2000000000003"/>
  </r>
  <r>
    <n v="1"/>
    <n v="1"/>
    <s v="18SK35W1D3H"/>
    <s v="18SK35W1D3H 070"/>
    <s v="18SK35W1D3H 070 44,99"/>
    <s v="070"/>
    <s v="Marine"/>
    <x v="1"/>
    <s v="FILLE"/>
    <x v="18"/>
    <s v="Shoes"/>
    <s v="Chaussures &amp; chaussons"/>
    <s v="CHAUSSURES ENFANT FILLE"/>
    <s v="SALOME/BABIES"/>
    <s v="DPAM"/>
    <s v="18E"/>
    <s v="Matière principale : 100% CUIR"/>
    <s v="ESPAG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2"/>
    <m/>
    <m/>
    <m/>
    <m/>
    <m/>
    <m/>
    <m/>
    <m/>
    <m/>
    <m/>
    <m/>
    <m/>
    <m/>
    <m/>
    <m/>
    <m/>
    <m/>
    <n v="102"/>
    <n v="44.99"/>
    <n v="4588.9800000000005"/>
  </r>
  <r>
    <n v="1"/>
    <n v="1"/>
    <s v="18SK35W3D3G"/>
    <s v="18SK35W3D3G 070"/>
    <s v="18SK35W3D3G 070 49,99"/>
    <s v="070"/>
    <s v="Marine"/>
    <x v="1"/>
    <s v="FILLE"/>
    <x v="18"/>
    <s v="Shoes"/>
    <s v="Chaussures &amp; chaussons"/>
    <s v="CHAUSSURES ENFANT FILLE"/>
    <s v="BASKET_VILLE"/>
    <s v="DPAM"/>
    <s v="18E"/>
    <s v="Matière principale : 100% CUIR"/>
    <s v="FRANC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7"/>
    <n v="159"/>
    <n v="158"/>
    <m/>
    <m/>
    <m/>
    <m/>
    <m/>
    <m/>
    <m/>
    <m/>
    <m/>
    <m/>
    <m/>
    <m/>
    <m/>
    <m/>
    <n v="384"/>
    <n v="49.99"/>
    <n v="19196.16"/>
  </r>
  <r>
    <n v="1"/>
    <n v="1"/>
    <s v="18SK35W3D41"/>
    <s v="18SK35W3D41 956"/>
    <s v="18SK35W3D41 956 47,99"/>
    <s v="956"/>
    <s v="Argent"/>
    <x v="1"/>
    <s v="FILLE"/>
    <x v="18"/>
    <s v="Shoes"/>
    <s v="Chaussures &amp; chaussons"/>
    <s v="CHAUSSURES ENFANT FILLE"/>
    <s v="BALLERINE"/>
    <s v="DPAM"/>
    <s v="18E"/>
    <s v="Matière principale : 100% CUIR"/>
    <s v="ESPAG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"/>
    <m/>
    <m/>
    <m/>
    <m/>
    <m/>
    <m/>
    <m/>
    <m/>
    <m/>
    <n v="20"/>
    <n v="47.99"/>
    <n v="959.80000000000007"/>
  </r>
  <r>
    <n v="1"/>
    <n v="1"/>
    <s v="18SK35W6D41"/>
    <s v="18SK35W6D41 954"/>
    <s v="18SK35W6D41 954 47,99"/>
    <s v="954"/>
    <s v="Or"/>
    <x v="1"/>
    <s v="FILLE"/>
    <x v="18"/>
    <s v="Shoes"/>
    <s v="Chaussures &amp; chaussons"/>
    <s v="CHAUSSURES ENFANT FILLE"/>
    <s v="BALLERINE"/>
    <s v="DPAM"/>
    <s v="18E"/>
    <s v="Matière principale : 100% CUIR"/>
    <s v="ESPAG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6"/>
    <m/>
    <m/>
    <m/>
    <m/>
    <m/>
    <m/>
    <m/>
    <m/>
    <m/>
    <n v="66"/>
    <n v="47.99"/>
    <n v="3167.34"/>
  </r>
  <r>
    <n v="1"/>
    <n v="1"/>
    <s v="18SK35WGD0E"/>
    <s v="18SK35WGD0E 001"/>
    <s v="18SK35WGD0E 001 44,99"/>
    <s v="001"/>
    <s v="Ecru"/>
    <x v="1"/>
    <s v="FILLE"/>
    <x v="16"/>
    <s v="Shoes"/>
    <s v="Chaussures &amp; chaussons"/>
    <s v="CHAUSSURES ENFANT FILLE"/>
    <s v="NU PIEDS / SANDALE"/>
    <s v="DPAM"/>
    <s v="18E"/>
    <s v="Matière principale : 100% CUIR"/>
    <s v="IND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1"/>
    <m/>
    <m/>
    <m/>
    <m/>
    <m/>
    <m/>
    <m/>
    <m/>
    <m/>
    <m/>
    <m/>
    <m/>
    <m/>
    <m/>
    <n v="41"/>
    <n v="44.99"/>
    <n v="1844.5900000000001"/>
  </r>
  <r>
    <n v="1"/>
    <n v="0"/>
    <s v="18SK35WGD0E"/>
    <s v="18SK35WGD0E 001"/>
    <s v="18SK35WGD0E 001 47,99"/>
    <s v="001"/>
    <s v="Ecru"/>
    <x v="1"/>
    <s v="FILLE"/>
    <x v="16"/>
    <s v="Shoes"/>
    <s v="Chaussures &amp; chaussons"/>
    <s v="CHAUSSURES ENFANT FILLE"/>
    <s v="NU PIEDS / SANDALE"/>
    <s v="DPAM"/>
    <s v="18E"/>
    <s v="Matière principale : 100% CUIR"/>
    <s v="IND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0"/>
    <m/>
    <m/>
    <m/>
    <m/>
    <m/>
    <m/>
    <m/>
    <m/>
    <m/>
    <m/>
    <m/>
    <m/>
    <n v="60"/>
    <n v="47.99"/>
    <n v="2879.4"/>
  </r>
  <r>
    <n v="1"/>
    <n v="1"/>
    <s v="18SK35WMD0E"/>
    <s v="18SK35WMD0E 030"/>
    <s v="18SK35WMD0E 030 29,99"/>
    <s v="030"/>
    <s v="Rose"/>
    <x v="1"/>
    <s v="FILLE"/>
    <x v="16"/>
    <s v="Shoes"/>
    <s v="Chaussures &amp; chaussons"/>
    <s v="CHAUSSURES ENFANT FILLE"/>
    <s v="NU PIEDS / SANDALE"/>
    <s v="DPAM"/>
    <s v="18E"/>
    <s v="Matière principale : 100% CUIR"/>
    <s v="ESPAG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8"/>
    <m/>
    <m/>
    <m/>
    <m/>
    <m/>
    <m/>
    <m/>
    <m/>
    <m/>
    <m/>
    <m/>
    <m/>
    <m/>
    <m/>
    <n v="148"/>
    <n v="29.99"/>
    <n v="4438.5199999999995"/>
  </r>
  <r>
    <n v="1"/>
    <n v="1"/>
    <s v="18SK35WOD0E"/>
    <s v="18SK35WOD0E 099"/>
    <s v="18SK35WOD0E 099 29,99"/>
    <s v="099"/>
    <s v="Multicolor"/>
    <x v="1"/>
    <s v="FILLE"/>
    <x v="16"/>
    <s v="Shoes"/>
    <s v="Chaussures &amp; chaussons"/>
    <s v="CHAUSSURES ENFANT FILLE"/>
    <s v="NU PIEDS / SANDALE"/>
    <s v="DPAM"/>
    <s v="18E"/>
    <s v="Matière principale : 100% CUIR"/>
    <s v="ESPAG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4"/>
    <m/>
    <m/>
    <m/>
    <m/>
    <m/>
    <m/>
    <m/>
    <m/>
    <m/>
    <m/>
    <m/>
    <m/>
    <m/>
    <m/>
    <n v="44"/>
    <n v="29.99"/>
    <n v="1319.56"/>
  </r>
  <r>
    <n v="1"/>
    <n v="1"/>
    <s v="18SK35X3D07"/>
    <s v="18SK35X3D07 030"/>
    <s v="18SK35X3D07 030 14,99"/>
    <s v="030"/>
    <s v="Rose"/>
    <x v="1"/>
    <s v="FILLE"/>
    <x v="18"/>
    <s v="Shoes"/>
    <s v="Chaussures &amp; chaussons"/>
    <s v="CHAUSSURES ENFANT FILLE"/>
    <s v="BALLERINE"/>
    <s v="DPAM"/>
    <s v="18E"/>
    <s v="Matière principale : 100% TEXTILE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0"/>
    <m/>
    <m/>
    <m/>
    <m/>
    <m/>
    <m/>
    <m/>
    <m/>
    <m/>
    <m/>
    <m/>
    <m/>
    <m/>
    <m/>
    <m/>
    <n v="80"/>
    <n v="14.99"/>
    <n v="1199.2"/>
  </r>
  <r>
    <n v="1"/>
    <n v="1"/>
    <s v="18SK35Z1D01"/>
    <s v="18SK35Z1D01 099"/>
    <s v="18SK35Z1D01 099 9,99"/>
    <s v="099"/>
    <s v="Multicolor"/>
    <x v="1"/>
    <s v="FILLE"/>
    <x v="18"/>
    <s v="Shoes"/>
    <s v="Chaussures &amp; chaussons"/>
    <s v="CHAUSSURES ENFANT FILLE"/>
    <s v="TONG DE PLAGE"/>
    <s v="DPAM"/>
    <s v="18E"/>
    <s v="Matière principale : 100% TEXTILE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6"/>
    <m/>
    <m/>
    <m/>
    <m/>
    <m/>
    <m/>
    <m/>
    <m/>
    <m/>
    <m/>
    <m/>
    <m/>
    <m/>
    <m/>
    <m/>
    <m/>
    <m/>
    <n v="46"/>
    <n v="9.99"/>
    <n v="459.54"/>
  </r>
  <r>
    <n v="1"/>
    <n v="1"/>
    <s v="18SK35Z2D01"/>
    <s v="18SK35Z2D01 202"/>
    <s v="18SK35Z2D01 202 9,99"/>
    <s v="202"/>
    <s v="Turquoise"/>
    <x v="1"/>
    <s v="FILLE"/>
    <x v="18"/>
    <s v="Shoes"/>
    <s v="Chaussures &amp; chaussons"/>
    <s v="CHAUSSURES ENFANT FILLE"/>
    <s v="TONG DE PLAGE"/>
    <s v="DPAM"/>
    <s v="18E"/>
    <s v="Matière principale : 100% TEXTILE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"/>
    <m/>
    <m/>
    <m/>
    <m/>
    <m/>
    <m/>
    <m/>
    <m/>
    <m/>
    <m/>
    <m/>
    <m/>
    <m/>
    <m/>
    <m/>
    <m/>
    <m/>
    <n v="24"/>
    <n v="9.99"/>
    <n v="239.76"/>
  </r>
  <r>
    <n v="1"/>
    <n v="1"/>
    <s v="19SK35B1D17"/>
    <s v="19SK35B1D17 070"/>
    <s v="19SK35B1D17 070 19,99"/>
    <s v="070"/>
    <s v="Marine"/>
    <x v="1"/>
    <s v="FILLE"/>
    <x v="18"/>
    <s v="Shoes"/>
    <s v="Chaussures &amp; chaussons"/>
    <s v="CHAUSSURES ENFANT FILLE"/>
    <s v="SALOME/BABIES"/>
    <s v="DPAM"/>
    <s v="19E"/>
    <s v="Matière principale : 100% TEXTILE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65"/>
    <n v="334"/>
    <m/>
    <m/>
    <m/>
    <m/>
    <m/>
    <m/>
    <m/>
    <m/>
    <m/>
    <m/>
    <m/>
    <m/>
    <n v="699"/>
    <n v="19.989999999999998"/>
    <n v="13973.009999999998"/>
  </r>
  <r>
    <n v="1"/>
    <n v="0"/>
    <s v="19SK35B1D17"/>
    <s v="19SK35B1D17 070"/>
    <s v="19SK35B1D17 070 22,99"/>
    <s v="070"/>
    <s v="Marine"/>
    <x v="1"/>
    <s v="FILLE"/>
    <x v="18"/>
    <s v="Shoes"/>
    <s v="Chaussures &amp; chaussons"/>
    <s v="CHAUSSURES ENFANT FILLE"/>
    <s v="SALOME/BABIES"/>
    <s v="DPAM"/>
    <s v="19E"/>
    <s v="Matière principale : 100% TEXTILE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26"/>
    <n v="61"/>
    <m/>
    <m/>
    <m/>
    <m/>
    <m/>
    <m/>
    <m/>
    <m/>
    <m/>
    <m/>
    <n v="487"/>
    <n v="22.99"/>
    <n v="11196.13"/>
  </r>
  <r>
    <n v="1"/>
    <n v="1"/>
    <s v="19SK35B7D16"/>
    <s v="19SK35B7D16 000"/>
    <s v="19SK35B7D16 000 29,99"/>
    <s v="000"/>
    <s v="Blanc"/>
    <x v="1"/>
    <s v="FILLE"/>
    <x v="18"/>
    <s v="Shoes"/>
    <s v="Chaussures &amp; chaussons"/>
    <s v="CHAUSSURES ENFANT FILLE"/>
    <s v="TENNIS"/>
    <s v="DPAM"/>
    <s v="19E"/>
    <s v="Matière principale : 100% TEXTILE"/>
    <s v="ESPAG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8"/>
    <m/>
    <m/>
    <m/>
    <m/>
    <m/>
    <m/>
    <m/>
    <m/>
    <m/>
    <m/>
    <m/>
    <m/>
    <m/>
    <m/>
    <n v="28"/>
    <n v="29.99"/>
    <n v="839.71999999999991"/>
  </r>
  <r>
    <n v="1"/>
    <n v="1"/>
    <s v="19SK35C2D0E"/>
    <s v="19SK35C2D0E 956"/>
    <s v="19SK35C2D0E 956 54,99"/>
    <s v="956"/>
    <s v="Argent"/>
    <x v="1"/>
    <s v="FILLE"/>
    <x v="16"/>
    <s v="Shoes"/>
    <s v="Chaussures &amp; chaussons"/>
    <s v="CHAUSSURES ENFANT FILLE"/>
    <s v="NU PIEDS / SANDALE"/>
    <s v="DPAM"/>
    <s v="19E"/>
    <s v="Matière principale : 100% CUIR"/>
    <s v="IND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7"/>
    <m/>
    <m/>
    <m/>
    <m/>
    <n v="37"/>
    <n v="54.99"/>
    <n v="2034.63"/>
  </r>
  <r>
    <n v="1"/>
    <n v="1"/>
    <s v="19SK35C2D17"/>
    <s v="19SK35C2D17 030"/>
    <s v="19SK35C2D17 030 19,99"/>
    <s v="030"/>
    <s v="Rose"/>
    <x v="1"/>
    <s v="FILLE"/>
    <x v="18"/>
    <s v="Shoes"/>
    <s v="Chaussures &amp; chaussons"/>
    <s v="CHAUSSURES ENFANT FILLE"/>
    <s v="SALOME/BABIES"/>
    <s v="DPAM"/>
    <s v="19E"/>
    <s v="Matière principale : 100% TEXTILE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22"/>
    <n v="399"/>
    <m/>
    <m/>
    <m/>
    <m/>
    <m/>
    <m/>
    <m/>
    <m/>
    <m/>
    <m/>
    <m/>
    <m/>
    <n v="821"/>
    <n v="19.989999999999998"/>
    <n v="16411.789999999997"/>
  </r>
  <r>
    <n v="1"/>
    <n v="0"/>
    <s v="19SK35C2D17"/>
    <s v="19SK35C2D17 030"/>
    <s v="19SK35C2D17 030 22,99"/>
    <s v="030"/>
    <s v="Rose"/>
    <x v="1"/>
    <s v="FILLE"/>
    <x v="18"/>
    <s v="Shoes"/>
    <s v="Chaussures &amp; chaussons"/>
    <s v="CHAUSSURES ENFANT FILLE"/>
    <s v="SALOME/BABIES"/>
    <s v="DPAM"/>
    <s v="19E"/>
    <s v="Matière principale : 100% TEXTILE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61"/>
    <n v="193"/>
    <m/>
    <n v="36"/>
    <n v="97"/>
    <m/>
    <m/>
    <m/>
    <m/>
    <m/>
    <m/>
    <m/>
    <n v="787"/>
    <n v="22.99"/>
    <n v="18093.129999999997"/>
  </r>
  <r>
    <n v="1"/>
    <n v="1"/>
    <s v="19SK35D4D0E"/>
    <s v="19SK35D4D0E 301"/>
    <s v="19SK35D4D0E 301 47,99"/>
    <s v="301"/>
    <s v="Rose Pale"/>
    <x v="1"/>
    <s v="FILLE"/>
    <x v="16"/>
    <s v="Shoes"/>
    <s v="Chaussures &amp; chaussons"/>
    <s v="CHAUSSURES ENFANT FILLE"/>
    <s v="NU PIEDS / SANDALE"/>
    <s v="DPAM"/>
    <s v="19E"/>
    <s v="Matière principale : 100% CUIR"/>
    <s v="IND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3"/>
    <m/>
    <m/>
    <m/>
    <m/>
    <m/>
    <m/>
    <m/>
    <m/>
    <m/>
    <m/>
    <m/>
    <m/>
    <m/>
    <n v="33"/>
    <n v="47.99"/>
    <n v="1583.67"/>
  </r>
  <r>
    <n v="1"/>
    <n v="1"/>
    <s v="19SK35K1D0E"/>
    <s v="19SK35K1D0E 070"/>
    <s v="19SK35K1D0E 070 52,99"/>
    <s v="070"/>
    <s v="Marine"/>
    <x v="1"/>
    <s v="FILLE"/>
    <x v="16"/>
    <s v="Shoes"/>
    <s v="Chaussures &amp; chaussons"/>
    <s v="CHAUSSURES ENFANT FILLE"/>
    <s v="NU PIEDS / SANDALE"/>
    <s v="DPAM"/>
    <s v="19E"/>
    <s v="Matière principale : 100% CUIR"/>
    <s v="IND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8"/>
    <m/>
    <m/>
    <m/>
    <m/>
    <m/>
    <m/>
    <m/>
    <n v="68"/>
    <n v="52.99"/>
    <n v="3603.32"/>
  </r>
  <r>
    <n v="1"/>
    <n v="0"/>
    <s v="19SK35K1D0E"/>
    <s v="19SK35K1D0E 070"/>
    <s v="19SK35K1D0E 070 54,99"/>
    <s v="070"/>
    <s v="Marine"/>
    <x v="1"/>
    <s v="FILLE"/>
    <x v="16"/>
    <s v="Shoes"/>
    <s v="Chaussures &amp; chaussons"/>
    <s v="CHAUSSURES ENFANT FILLE"/>
    <s v="NU PIEDS / SANDALE"/>
    <s v="DPAM"/>
    <s v="19E"/>
    <s v="Matière principale : 100% CUIR"/>
    <s v="IND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4"/>
    <n v="38"/>
    <m/>
    <m/>
    <m/>
    <m/>
    <m/>
    <n v="92"/>
    <n v="54.99"/>
    <n v="5059.08"/>
  </r>
  <r>
    <n v="1"/>
    <n v="1"/>
    <s v="20SK35Y1D3F"/>
    <s v="20SK35Y1D3F 099"/>
    <s v="20SK35Y1D3F 099 29,99"/>
    <s v="099"/>
    <s v="Multicolor"/>
    <x v="1"/>
    <s v="FILLE"/>
    <x v="18"/>
    <s v="Shoes"/>
    <s v="Chaussures &amp; chaussons"/>
    <s v="CHAUSSURES ENFANT FILLE"/>
    <s v="BASKET_VILLE"/>
    <s v="DPAM"/>
    <s v="20E"/>
    <s v="Matière principale : Croute de cuir/Textile / Doublure : Textile / Semelle Extérieure : Elastomère / Semelle Intérieure : Textile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"/>
    <m/>
    <m/>
    <m/>
    <m/>
    <m/>
    <m/>
    <m/>
    <m/>
    <m/>
    <m/>
    <m/>
    <m/>
    <m/>
    <m/>
    <n v="29"/>
    <n v="29.99"/>
    <n v="869.70999999999992"/>
  </r>
  <r>
    <n v="1"/>
    <n v="1"/>
    <s v="20SK35Y1D41"/>
    <s v="20SK35Y1D41 030"/>
    <s v="20SK35Y1D41 030 49,99"/>
    <s v="030"/>
    <s v="Rose"/>
    <x v="1"/>
    <s v="FILLE"/>
    <x v="18"/>
    <s v="Shoes"/>
    <s v="Chaussures &amp; chaussons"/>
    <s v="CHAUSSURES ENFANT FILLE"/>
    <s v="BALLERINE"/>
    <s v="DPAM"/>
    <s v="20E"/>
    <s v="Matière principale : Croute de Cuir / Doublure : Croute de cuir / Semelle Extérieure : Elastomère / Semelle Intérieure : Cuir"/>
    <s v="ESPAG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"/>
    <n v="23"/>
    <m/>
    <m/>
    <m/>
    <m/>
    <m/>
    <m/>
    <m/>
    <m/>
    <m/>
    <m/>
    <m/>
    <m/>
    <m/>
    <m/>
    <n v="52"/>
    <n v="49.99"/>
    <n v="2599.48"/>
  </r>
  <r>
    <n v="1"/>
    <n v="0"/>
    <s v="20SK35Y1D41"/>
    <s v="20SK35Y1D41 030"/>
    <s v="20SK35Y1D41 030 52,99"/>
    <s v="030"/>
    <s v="Rose"/>
    <x v="1"/>
    <s v="FILLE"/>
    <x v="18"/>
    <s v="Shoes"/>
    <s v="Chaussures &amp; chaussons"/>
    <s v="CHAUSSURES ENFANT FILLE"/>
    <s v="BALLERINE"/>
    <s v="DPAM"/>
    <s v="20E"/>
    <s v="Matière principale : Croute de Cuir / Doublure : Croute de cuir / Semelle Extérieure : Elastomère / Semelle Intérieure : Cuir"/>
    <s v="ESPAG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8"/>
    <n v="102"/>
    <n v="34"/>
    <n v="84"/>
    <n v="73"/>
    <m/>
    <m/>
    <m/>
    <m/>
    <m/>
    <m/>
    <m/>
    <n v="391"/>
    <n v="52.99"/>
    <n v="20719.09"/>
  </r>
  <r>
    <n v="1"/>
    <n v="0"/>
    <s v="20SK35Y1D41"/>
    <s v="20SK35Y1D41 030"/>
    <s v="20SK35Y1D41 030 54,99"/>
    <s v="030"/>
    <s v="Rose"/>
    <x v="1"/>
    <s v="FILLE"/>
    <x v="18"/>
    <s v="Shoes"/>
    <s v="Chaussures &amp; chaussons"/>
    <s v="CHAUSSURES ENFANT FILLE"/>
    <s v="BALLERINE"/>
    <s v="DPAM"/>
    <s v="20E"/>
    <s v="Matière principale : Croute de Cuir / Doublure : Croute de cuir / Semelle Extérieure : Elastomère / Semelle Intérieure : Cuir"/>
    <s v="ESPAG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5"/>
    <n v="26"/>
    <m/>
    <m/>
    <m/>
    <m/>
    <m/>
    <n v="101"/>
    <n v="54.99"/>
    <n v="5553.99"/>
  </r>
  <r>
    <n v="1"/>
    <n v="1"/>
    <s v="20SK35Y2D13"/>
    <s v="20SK35Y2D13 954"/>
    <s v="20SK35Y2D13 954 47,99"/>
    <s v="954"/>
    <s v="Or"/>
    <x v="1"/>
    <s v="FILLE"/>
    <x v="18"/>
    <s v="Shoes"/>
    <s v="Chaussures &amp; chaussons"/>
    <s v="CHAUSSURES ENFANT FILLE"/>
    <s v="SALOME/BABIES"/>
    <s v="DPAM"/>
    <s v="20E"/>
    <s v="Matière principale : Croute de Cuir / Doublure : Cuir / Semelle Extérieure : Elastomère / Semelle Intérieure : Cuir"/>
    <s v="PORTUG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"/>
    <m/>
    <m/>
    <m/>
    <m/>
    <m/>
    <m/>
    <m/>
    <m/>
    <m/>
    <m/>
    <m/>
    <n v="26"/>
    <n v="47.99"/>
    <n v="1247.74"/>
  </r>
  <r>
    <n v="1"/>
    <n v="1"/>
    <s v="20SK35Y2D3F"/>
    <s v="20SK35Y2D3F 001"/>
    <s v="20SK35Y2D3F 001 29,99"/>
    <s v="001"/>
    <s v="Ecru"/>
    <x v="1"/>
    <s v="FILLE"/>
    <x v="18"/>
    <s v="Shoes"/>
    <s v="Chaussures &amp; chaussons"/>
    <s v="CHAUSSURES ENFANT FILLE"/>
    <s v="BASKET_VILLE"/>
    <s v="DPAM"/>
    <s v="20E"/>
    <s v="Matière principale : Synthétique / Doublure : Textile / Semelle Extérieure : Caoutchouc / Semelle Intérieure : Textile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"/>
    <n v="89"/>
    <m/>
    <m/>
    <m/>
    <m/>
    <m/>
    <m/>
    <m/>
    <m/>
    <m/>
    <m/>
    <m/>
    <m/>
    <m/>
    <m/>
    <n v="138"/>
    <n v="29.99"/>
    <n v="4138.62"/>
  </r>
  <r>
    <n v="1"/>
    <n v="0"/>
    <s v="20SK35Y2D3F"/>
    <s v="20SK35Y2D3F 001"/>
    <s v="20SK35Y2D3F 001 32,99"/>
    <s v="001"/>
    <s v="Ecru"/>
    <x v="1"/>
    <s v="FILLE"/>
    <x v="18"/>
    <s v="Shoes"/>
    <s v="Chaussures &amp; chaussons"/>
    <s v="CHAUSSURES ENFANT FILLE"/>
    <s v="BASKET_VILLE"/>
    <s v="DPAM"/>
    <s v="20E"/>
    <s v="Matière principale : Synthétique / Doublure : Textile / Semelle Extérieure : Caoutchouc / Semelle Intérieure : Textile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6"/>
    <m/>
    <m/>
    <m/>
    <m/>
    <m/>
    <m/>
    <m/>
    <m/>
    <m/>
    <m/>
    <m/>
    <m/>
    <m/>
    <n v="46"/>
    <n v="32.99"/>
    <n v="1517.5400000000002"/>
  </r>
  <r>
    <n v="1"/>
    <n v="1"/>
    <s v="20SK35ZDD0E"/>
    <s v="20SK35ZDD0E 070"/>
    <s v="20SK35ZDD0E 070 44,99"/>
    <s v="070"/>
    <s v="Marine"/>
    <x v="1"/>
    <s v="FILLE"/>
    <x v="16"/>
    <s v="Shoes"/>
    <s v="Chaussures &amp; chaussons"/>
    <s v="CHAUSSURES ENFANT FILLE"/>
    <s v="NU PIEDS / SANDALE"/>
    <s v="DPAM"/>
    <s v="20E"/>
    <s v="Matière principale : Cuir / Doublure : Cuir / Semelle Extérieure : Elastomère / Semelle Intérieure : Cuir"/>
    <s v="ESPAG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"/>
    <m/>
    <m/>
    <m/>
    <m/>
    <m/>
    <m/>
    <m/>
    <m/>
    <m/>
    <m/>
    <m/>
    <m/>
    <m/>
    <m/>
    <n v="17"/>
    <n v="44.99"/>
    <n v="764.83"/>
  </r>
  <r>
    <n v="1"/>
    <n v="1"/>
    <s v="21KK3532D3F"/>
    <s v="21KK3532D3F 000"/>
    <s v="21KK3532D3F 000 49,99"/>
    <s v="000"/>
    <s v="Blanc"/>
    <x v="1"/>
    <s v="FILLE"/>
    <x v="18"/>
    <s v="Shoes"/>
    <s v="Chaussures &amp; chaussons"/>
    <s v="CHAUSSURES ENFANT FILLE"/>
    <s v="BASKET_VILLE"/>
    <s v="DPAM"/>
    <s v="21E"/>
    <s v="Matière principale : Cuir / Doublure : Cuir / Semelle Extérieure : Elastomère / Semelle Intérieure : Cuir"/>
    <s v="PORTUG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"/>
    <m/>
    <m/>
    <m/>
    <m/>
    <m/>
    <m/>
    <m/>
    <m/>
    <m/>
    <m/>
    <m/>
    <m/>
    <m/>
    <m/>
    <m/>
    <m/>
    <m/>
    <n v="24"/>
    <n v="49.99"/>
    <n v="1199.76"/>
  </r>
  <r>
    <n v="1"/>
    <n v="1"/>
    <s v="21KK3552D0E"/>
    <s v="21KK3552D0E 304"/>
    <s v="21KK3552D0E 304 44,99"/>
    <s v="304"/>
    <s v="Fuchsia"/>
    <x v="1"/>
    <s v="FILLE"/>
    <x v="16"/>
    <s v="Shoes"/>
    <s v="Chaussures &amp; chaussons"/>
    <s v="CHAUSSURES ENFANT FILLE"/>
    <s v="NU PIEDS / SANDALE"/>
    <s v="DPAM"/>
    <s v="21E"/>
    <s v="Matière principale : Cuir / Doublure : Cuir / Semelle Extérieure : Elastomère / Semelle Intérieure : Cuir"/>
    <s v="ESPAG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"/>
    <m/>
    <m/>
    <m/>
    <m/>
    <m/>
    <m/>
    <m/>
    <m/>
    <m/>
    <m/>
    <m/>
    <m/>
    <m/>
    <m/>
    <m/>
    <n v="18"/>
    <n v="44.99"/>
    <n v="809.82"/>
  </r>
  <r>
    <n v="1"/>
    <n v="1"/>
    <s v="21KK3553D0E"/>
    <s v="21KK3553D0E 099"/>
    <s v="21KK3553D0E 099 39,99"/>
    <s v="099"/>
    <s v="Multicolor"/>
    <x v="1"/>
    <s v="FILLE"/>
    <x v="16"/>
    <s v="Shoes"/>
    <s v="Chaussures &amp; chaussons"/>
    <s v="CHAUSSURES ENFANT FILLE"/>
    <s v="NU PIEDS / SANDALE"/>
    <s v="DPAM"/>
    <s v="21E"/>
    <s v="Matière principale : Synthétique / Doublure : Cuir / Semelle Extérieure : Elastomère / Semelle Intérieure : Cuir"/>
    <s v="IND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"/>
    <n v="58"/>
    <n v="22"/>
    <n v="25"/>
    <m/>
    <m/>
    <m/>
    <m/>
    <m/>
    <m/>
    <m/>
    <m/>
    <m/>
    <m/>
    <m/>
    <m/>
    <m/>
    <m/>
    <n v="125"/>
    <n v="39.99"/>
    <n v="4998.75"/>
  </r>
  <r>
    <n v="1"/>
    <n v="1"/>
    <s v="21KK3554D0E"/>
    <s v="21KK3554D0E 000"/>
    <s v="21KK3554D0E 000 39,99"/>
    <s v="000"/>
    <s v="Blanc"/>
    <x v="1"/>
    <s v="FILLE"/>
    <x v="16"/>
    <s v="Shoes"/>
    <s v="Chaussures &amp; chaussons"/>
    <s v="CHAUSSURES ENFANT FILLE"/>
    <s v="NU PIEDS / SANDALE"/>
    <s v="DPAM"/>
    <s v="21E"/>
    <s v="Matière principale : Cuir / Doublure : Cuir / Semelle Extérieure : Elastomère / Semelle Intérieure : Cuir"/>
    <s v="IND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"/>
    <n v="45"/>
    <n v="43"/>
    <n v="30"/>
    <m/>
    <m/>
    <m/>
    <m/>
    <m/>
    <m/>
    <m/>
    <m/>
    <m/>
    <m/>
    <m/>
    <m/>
    <m/>
    <m/>
    <n v="139"/>
    <n v="39.99"/>
    <n v="5558.6100000000006"/>
  </r>
  <r>
    <n v="1"/>
    <n v="0"/>
    <s v="21KK3554D0E"/>
    <s v="21KK3554D0E 000"/>
    <s v="21KK3554D0E 000 42,99"/>
    <s v="000"/>
    <s v="Blanc"/>
    <x v="1"/>
    <s v="FILLE"/>
    <x v="16"/>
    <s v="Shoes"/>
    <s v="Chaussures &amp; chaussons"/>
    <s v="CHAUSSURES ENFANT FILLE"/>
    <s v="NU PIEDS / SANDALE"/>
    <s v="DPAM"/>
    <s v="21E"/>
    <s v="Matière principale : Cuir / Doublure : Cuir / Semelle Extérieure : Elastomère / Semelle Intérieure : Cuir"/>
    <s v="IND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4"/>
    <n v="43"/>
    <n v="19"/>
    <n v="28"/>
    <n v="24"/>
    <n v="12"/>
    <m/>
    <m/>
    <m/>
    <m/>
    <m/>
    <m/>
    <m/>
    <m/>
    <n v="170"/>
    <n v="42.99"/>
    <n v="7308.3"/>
  </r>
  <r>
    <n v="1"/>
    <n v="1"/>
    <s v="21KK3556D0E"/>
    <s v="21KK3556D0E K009"/>
    <s v="21KK3556D0E K009 32,99"/>
    <s v="K009"/>
    <s v="Or Rosé"/>
    <x v="1"/>
    <s v="FILLE"/>
    <x v="16"/>
    <s v="Shoes"/>
    <s v="Chaussures &amp; chaussons"/>
    <s v="CHAUSSURES ENFANT FILLE"/>
    <s v="NU PIEDS / SANDALE"/>
    <s v="DPAM"/>
    <s v="21E"/>
    <s v="Matière principale : Synthétique / Doublure : Croute de cuir / Semelle Extérieure : Elastomère / Semelle Intérieure : Croute de cuir"/>
    <s v="ESPAG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8"/>
    <n v="22"/>
    <m/>
    <n v="25"/>
    <n v="31"/>
    <n v="23"/>
    <n v="22"/>
    <m/>
    <m/>
    <m/>
    <m/>
    <m/>
    <m/>
    <m/>
    <n v="151"/>
    <n v="32.99"/>
    <n v="4981.4900000000007"/>
  </r>
  <r>
    <n v="1"/>
    <n v="1"/>
    <s v="21KK3559D0E"/>
    <s v="21KK3559D0E 956"/>
    <s v="21KK3559D0E 956 44,99"/>
    <s v="956"/>
    <s v="Argent"/>
    <x v="1"/>
    <s v="FILLE"/>
    <x v="16"/>
    <s v="Shoes"/>
    <s v="Chaussures &amp; chaussons"/>
    <s v="CHAUSSURES ENFANT FILLE"/>
    <s v="NU PIEDS / SANDALE"/>
    <s v="DPAM"/>
    <s v="21E"/>
    <s v="Matière principale : Cuir / Doublure : Cuir / Semelle Extérieure : Elastomère / Semelle Intérieure : Cuir"/>
    <s v="IND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m/>
    <m/>
    <m/>
    <m/>
    <m/>
    <m/>
    <m/>
    <m/>
    <m/>
    <m/>
    <m/>
    <m/>
    <m/>
    <m/>
    <m/>
    <n v="25"/>
    <n v="44.99"/>
    <n v="1124.75"/>
  </r>
  <r>
    <n v="1"/>
    <n v="0"/>
    <s v="21KK3559D0E"/>
    <s v="21KK3559D0E 956"/>
    <s v="21KK3559D0E 956 47,99"/>
    <s v="956"/>
    <s v="Argent"/>
    <x v="1"/>
    <s v="FILLE"/>
    <x v="16"/>
    <s v="Shoes"/>
    <s v="Chaussures &amp; chaussons"/>
    <s v="CHAUSSURES ENFANT FILLE"/>
    <s v="NU PIEDS / SANDALE"/>
    <s v="DPAM"/>
    <s v="21E"/>
    <s v="Matière principale : Cuir / Doublure : Cuir / Semelle Extérieure : Elastomère / Semelle Intérieure : Cuir"/>
    <s v="IND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3"/>
    <n v="25"/>
    <n v="26"/>
    <n v="24"/>
    <n v="23"/>
    <m/>
    <m/>
    <m/>
    <m/>
    <m/>
    <m/>
    <m/>
    <m/>
    <m/>
    <n v="141"/>
    <n v="47.99"/>
    <n v="6766.59"/>
  </r>
  <r>
    <n v="1"/>
    <n v="1"/>
    <s v="21KK355AD0E"/>
    <s v="21KK355AD0E 954"/>
    <s v="21KK355AD0E 954 44,99"/>
    <s v="954"/>
    <s v="Or"/>
    <x v="1"/>
    <s v="FILLE"/>
    <x v="16"/>
    <s v="Shoes"/>
    <s v="Chaussures &amp; chaussons"/>
    <s v="CHAUSSURES ENFANT FILLE"/>
    <s v="NU PIEDS / SANDALE"/>
    <s v="DPAM"/>
    <s v="21E"/>
    <s v="Matière principale : Cuir / Doublure : Cuir / Semelle Extérieure : Elastomère / Semelle Intérieure : Cuir"/>
    <s v="IND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"/>
    <n v="45"/>
    <n v="25"/>
    <n v="24"/>
    <m/>
    <m/>
    <m/>
    <m/>
    <m/>
    <m/>
    <m/>
    <m/>
    <m/>
    <m/>
    <m/>
    <m/>
    <m/>
    <m/>
    <n v="113"/>
    <n v="44.99"/>
    <n v="5083.87"/>
  </r>
  <r>
    <n v="1"/>
    <n v="0"/>
    <s v="21KK355AD0E"/>
    <s v="21KK355AD0E 954"/>
    <s v="21KK355AD0E 954 47,99"/>
    <s v="954"/>
    <s v="Or"/>
    <x v="1"/>
    <s v="FILLE"/>
    <x v="16"/>
    <s v="Shoes"/>
    <s v="Chaussures &amp; chaussons"/>
    <s v="CHAUSSURES ENFANT FILLE"/>
    <s v="NU PIEDS / SANDALE"/>
    <s v="DPAM"/>
    <s v="21E"/>
    <s v="Matière principale : Cuir / Doublure : Cuir / Semelle Extérieure : Elastomère / Semelle Intérieure : Cuir"/>
    <s v="IND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"/>
    <n v="25"/>
    <n v="21"/>
    <m/>
    <m/>
    <m/>
    <m/>
    <m/>
    <m/>
    <m/>
    <m/>
    <m/>
    <m/>
    <m/>
    <n v="69"/>
    <n v="47.99"/>
    <n v="3311.31"/>
  </r>
  <r>
    <n v="1"/>
    <n v="1"/>
    <s v="21KK355CD0E"/>
    <s v="21KK355CD0E 600"/>
    <s v="21KK355CD0E 600 39,99"/>
    <s v="600"/>
    <s v="Vert"/>
    <x v="1"/>
    <s v="FILLE"/>
    <x v="16"/>
    <s v="Shoes"/>
    <s v="Chaussures &amp; chaussons"/>
    <s v="CHAUSSURES ENFANT FILLE"/>
    <s v="NU PIEDS / SANDALE"/>
    <s v="DPAM"/>
    <s v="21E"/>
    <s v="Matière principale : Cuir / Doublure : Cuir / Semelle Extérieure : Elastomère / Semelle Intérieure : Cuir"/>
    <s v="IND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"/>
    <m/>
    <m/>
    <m/>
    <m/>
    <m/>
    <m/>
    <m/>
    <m/>
    <m/>
    <m/>
    <m/>
    <m/>
    <m/>
    <m/>
    <m/>
    <m/>
    <n v="18"/>
    <n v="39.99"/>
    <n v="719.82"/>
  </r>
  <r>
    <n v="1"/>
    <n v="0"/>
    <s v="21KK355CD0E"/>
    <s v="21KK355CD0E 600"/>
    <s v="21KK355CD0E 600 42,99"/>
    <s v="600"/>
    <s v="Vert"/>
    <x v="1"/>
    <s v="FILLE"/>
    <x v="16"/>
    <s v="Shoes"/>
    <s v="Chaussures &amp; chaussons"/>
    <s v="CHAUSSURES ENFANT FILLE"/>
    <s v="NU PIEDS / SANDALE"/>
    <s v="DPAM"/>
    <s v="21E"/>
    <s v="Matière principale : Cuir / Doublure : Cuir / Semelle Extérieure : Elastomère / Semelle Intérieure : Cuir"/>
    <s v="IND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"/>
    <m/>
    <m/>
    <m/>
    <m/>
    <m/>
    <m/>
    <m/>
    <m/>
    <m/>
    <m/>
    <m/>
    <m/>
    <m/>
    <n v="13"/>
    <n v="42.99"/>
    <n v="558.87"/>
  </r>
  <r>
    <n v="1"/>
    <n v="1"/>
    <s v="21KK355ED0E"/>
    <s v="21KK355ED0E 000"/>
    <s v="21KK355ED0E 000 44,99"/>
    <s v="000"/>
    <s v="Blanc"/>
    <x v="1"/>
    <s v="FILLE"/>
    <x v="16"/>
    <s v="Shoes"/>
    <s v="Chaussures &amp; chaussons"/>
    <s v="CHAUSSURES ENFANT FILLE"/>
    <s v="NU PIEDS / SANDALE"/>
    <s v="DPAM"/>
    <s v="21E"/>
    <s v="Matière principale : Cuir / Doublure : Cuir / Semelle Extérieure : Elastomère / Semelle Intérieure : Cuir"/>
    <s v="IND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6"/>
    <m/>
    <m/>
    <m/>
    <m/>
    <m/>
    <m/>
    <m/>
    <m/>
    <m/>
    <m/>
    <m/>
    <m/>
    <m/>
    <m/>
    <m/>
    <m/>
    <n v="16"/>
    <n v="44.99"/>
    <n v="719.84"/>
  </r>
  <r>
    <n v="1"/>
    <n v="1"/>
    <s v="21KK355HD0E"/>
    <s v="21KK355HD0E 000"/>
    <s v="21KK355HD0E 000 44,99"/>
    <s v="000"/>
    <s v="Blanc"/>
    <x v="1"/>
    <s v="FILLE"/>
    <x v="16"/>
    <s v="Shoes"/>
    <s v="Chaussures &amp; chaussons"/>
    <s v="CHAUSSURES ENFANT FILLE"/>
    <s v="NU PIEDS / SANDALE"/>
    <s v="DPAM"/>
    <s v="21E"/>
    <s v="Matière principale : Cuir / Croute de cuir / Doublure : Cuir / Semelle Extérieure : Elastomère / Semelle Intérieure : Cuir"/>
    <s v="IND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"/>
    <m/>
    <m/>
    <m/>
    <m/>
    <m/>
    <m/>
    <m/>
    <m/>
    <m/>
    <m/>
    <m/>
    <m/>
    <m/>
    <m/>
    <m/>
    <m/>
    <n v="17"/>
    <n v="44.99"/>
    <n v="764.83"/>
  </r>
  <r>
    <n v="1"/>
    <n v="1"/>
    <s v="21KK355ID0E"/>
    <s v="21KK355ID0E 070"/>
    <s v="21KK355ID0E 070 44,99"/>
    <s v="070"/>
    <s v="Marine"/>
    <x v="1"/>
    <s v="FILLE"/>
    <x v="16"/>
    <s v="Shoes"/>
    <s v="Chaussures &amp; chaussons"/>
    <s v="CHAUSSURES ENFANT FILLE"/>
    <s v="NU PIEDS / SANDALE"/>
    <s v="DPAM"/>
    <s v="21E"/>
    <s v="Matière principale : Cuir / Doublure : Cuir / Semelle Extérieure : Elastomère / Semelle Intérieure : Cuir"/>
    <s v="IND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"/>
    <n v="20"/>
    <m/>
    <m/>
    <m/>
    <m/>
    <m/>
    <m/>
    <m/>
    <m/>
    <m/>
    <m/>
    <m/>
    <m/>
    <m/>
    <m/>
    <m/>
    <n v="46"/>
    <n v="44.99"/>
    <n v="2069.54"/>
  </r>
  <r>
    <n v="1"/>
    <n v="1"/>
    <s v="21KK355LD0E"/>
    <s v="21KK355LD0E 956"/>
    <s v="21KK355LD0E 956 44,99"/>
    <s v="956"/>
    <s v="Argent"/>
    <x v="1"/>
    <s v="FILLE"/>
    <x v="16"/>
    <s v="Shoes"/>
    <s v="Chaussures &amp; chaussons"/>
    <s v="CHAUSSURES ENFANT FILLE"/>
    <s v="NU PIEDS / SANDALE"/>
    <s v="DPAM"/>
    <s v="21E"/>
    <s v="Matière principale : Croute de Cuir / Doublure : Croute de cuir / Semelle Extérieure : Elastomère / Semelle Intérieure : Cuir"/>
    <s v="ESPAG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"/>
    <m/>
    <m/>
    <m/>
    <m/>
    <m/>
    <m/>
    <m/>
    <m/>
    <m/>
    <m/>
    <m/>
    <m/>
    <m/>
    <m/>
    <n v="23"/>
    <n v="44.99"/>
    <n v="1034.77"/>
  </r>
  <r>
    <n v="1"/>
    <n v="1"/>
    <s v="21KK355MD0E"/>
    <s v="21KK355MD0E 301"/>
    <s v="21KK355MD0E 301 44,99"/>
    <s v="301"/>
    <s v="Rose Pale"/>
    <x v="1"/>
    <s v="FILLE"/>
    <x v="16"/>
    <s v="Shoes"/>
    <s v="Chaussures &amp; chaussons"/>
    <s v="CHAUSSURES ENFANT FILLE"/>
    <s v="NU PIEDS / SANDALE"/>
    <s v="DPAM"/>
    <s v="21E"/>
    <s v="Matière principale : Cuir / Doublure : Cuir / Semelle Extérieure : Elastomère / Semelle Intérieure : Cuir"/>
    <s v="IND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"/>
    <m/>
    <n v="20"/>
    <m/>
    <m/>
    <m/>
    <m/>
    <m/>
    <m/>
    <m/>
    <m/>
    <m/>
    <m/>
    <m/>
    <m/>
    <m/>
    <m/>
    <n v="40"/>
    <n v="44.99"/>
    <n v="1799.6000000000001"/>
  </r>
  <r>
    <n v="1"/>
    <n v="0"/>
    <s v="21KK355MD0E"/>
    <s v="21KK355MD0E 301"/>
    <s v="21KK355MD0E 301 47,99"/>
    <s v="301"/>
    <s v="Rose Pale"/>
    <x v="1"/>
    <s v="FILLE"/>
    <x v="16"/>
    <s v="Shoes"/>
    <s v="Chaussures &amp; chaussons"/>
    <s v="CHAUSSURES ENFANT FILLE"/>
    <s v="NU PIEDS / SANDALE"/>
    <s v="DPAM"/>
    <s v="21E"/>
    <s v="Matière principale : Cuir / Doublure : Cuir / Semelle Extérieure : Elastomère / Semelle Intérieure : Cuir"/>
    <s v="IND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"/>
    <m/>
    <m/>
    <m/>
    <m/>
    <m/>
    <m/>
    <m/>
    <m/>
    <m/>
    <m/>
    <m/>
    <m/>
    <n v="21"/>
    <n v="47.99"/>
    <n v="1007.7900000000001"/>
  </r>
  <r>
    <n v="1"/>
    <n v="1"/>
    <s v="21KK355PD0E"/>
    <s v="21KK355PD0E 954"/>
    <s v="21KK355PD0E 954 44,99"/>
    <s v="954"/>
    <s v="Or"/>
    <x v="1"/>
    <s v="FILLE"/>
    <x v="16"/>
    <s v="Shoes"/>
    <s v="Chaussures &amp; chaussons"/>
    <s v="CHAUSSURES ENFANT FILLE"/>
    <s v="NU PIEDS / SANDALE"/>
    <s v="DPAM"/>
    <s v="21E"/>
    <s v="Matière principale : Cuir / Doublure : Cuir / Semelle Extérieure : Elastomère / Semelle Intérieure : Cuir"/>
    <s v="IND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2"/>
    <n v="28"/>
    <n v="27"/>
    <m/>
    <m/>
    <m/>
    <m/>
    <m/>
    <m/>
    <m/>
    <m/>
    <m/>
    <m/>
    <m/>
    <m/>
    <m/>
    <m/>
    <n v="77"/>
    <n v="44.99"/>
    <n v="3464.23"/>
  </r>
  <r>
    <n v="1"/>
    <n v="0"/>
    <s v="21KK355PD0E"/>
    <s v="21KK355PD0E 954"/>
    <s v="21KK355PD0E 954 47,99"/>
    <s v="954"/>
    <s v="Or"/>
    <x v="1"/>
    <s v="FILLE"/>
    <x v="16"/>
    <s v="Shoes"/>
    <s v="Chaussures &amp; chaussons"/>
    <s v="CHAUSSURES ENFANT FILLE"/>
    <s v="NU PIEDS / SANDALE"/>
    <s v="DPAM"/>
    <s v="21E"/>
    <s v="Matière principale : Cuir / Doublure : Cuir / Semelle Extérieure : Elastomère / Semelle Intérieure : Cuir"/>
    <s v="IND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24"/>
    <n v="19"/>
    <m/>
    <m/>
    <m/>
    <m/>
    <m/>
    <m/>
    <m/>
    <m/>
    <m/>
    <m/>
    <m/>
    <n v="68"/>
    <n v="47.99"/>
    <n v="3263.32"/>
  </r>
  <r>
    <n v="1"/>
    <n v="1"/>
    <s v="21KK3561D01"/>
    <s v="21KK3561D01 070"/>
    <s v="21KK3561D01 070 9,99"/>
    <s v="070"/>
    <s v="Marine"/>
    <x v="1"/>
    <s v="FILLE"/>
    <x v="18"/>
    <s v="Shoes"/>
    <s v="Chaussures &amp; chaussons"/>
    <s v="CHAUSSURES ENFANT FILLE"/>
    <s v="TONG DE PLAGE"/>
    <s v="DPAM"/>
    <s v="21E"/>
    <s v="Matière principale : PVC / Doublure : Non Doublé / Semelle Extérieure : EVA / Semelle Intérieure : Aucune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5"/>
    <n v="175"/>
    <m/>
    <n v="130"/>
    <n v="204"/>
    <m/>
    <n v="67"/>
    <m/>
    <n v="66"/>
    <m/>
    <m/>
    <m/>
    <m/>
    <m/>
    <m/>
    <m/>
    <m/>
    <m/>
    <m/>
    <m/>
    <m/>
    <m/>
    <m/>
    <m/>
    <m/>
    <m/>
    <m/>
    <m/>
    <m/>
    <m/>
    <m/>
    <m/>
    <m/>
    <n v="747"/>
    <n v="9.99"/>
    <n v="7462.53"/>
  </r>
  <r>
    <n v="1"/>
    <n v="1"/>
    <s v="21KK3564D01"/>
    <s v="21KK3564D01 202"/>
    <s v="21KK3564D01 202 9,99"/>
    <s v="202"/>
    <s v="Turquoise"/>
    <x v="1"/>
    <s v="FILLE"/>
    <x v="18"/>
    <s v="Shoes"/>
    <s v="Chaussures &amp; chaussons"/>
    <s v="CHAUSSURES ENFANT FILLE"/>
    <s v="TONG DE PLAGE"/>
    <s v="DPAM"/>
    <s v="21E"/>
    <s v="Matière principale : PVC / Doublure : Non Doublé / Semelle Extérieure : EVA / Semelle Intérieure : Aucune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1"/>
    <n v="9.99"/>
    <n v="709.29"/>
  </r>
  <r>
    <n v="1"/>
    <n v="1"/>
    <s v="18SI0182MAI"/>
    <s v="18SI0182MAI 099"/>
    <s v="18SI0182MAI 099 19,99"/>
    <s v="099"/>
    <s v="Multicolor"/>
    <x v="1"/>
    <s v="FILLE"/>
    <x v="0"/>
    <s v="TEX"/>
    <s v="Lingerie"/>
    <s v="ACCESSOIRES ENFANT FILLE"/>
    <s v="MAILLOT"/>
    <s v="DPAM"/>
    <s v="18E"/>
    <s v="Matière principale :  20% ELASTHANNE - 80% POLYAMIDE"/>
    <s v="CHINE"/>
    <m/>
    <m/>
    <m/>
    <m/>
    <m/>
    <m/>
    <m/>
    <m/>
    <m/>
    <m/>
    <m/>
    <m/>
    <m/>
    <m/>
    <m/>
    <m/>
    <m/>
    <m/>
    <m/>
    <n v="108"/>
    <m/>
    <n v="3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80"/>
    <n v="19.989999999999998"/>
    <n v="9595.1999999999989"/>
  </r>
  <r>
    <n v="1"/>
    <n v="1"/>
    <s v="21SI01D1SRV"/>
    <s v="21SI01D1SRV 302"/>
    <s v="21SI01D1SRV 302 19,99"/>
    <s v="302"/>
    <s v="Bégonia"/>
    <x v="1"/>
    <s v="FILLE"/>
    <x v="0"/>
    <s v="TEX"/>
    <s v="Lingerie"/>
    <s v="ACCESSOIRES ENFANT FILLE"/>
    <s v="BAIN"/>
    <s v="DPAM"/>
    <s v="21E"/>
    <s v="Matière principale : 100% COTON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5"/>
    <n v="75"/>
    <n v="19.989999999999998"/>
    <n v="1499.2499999999998"/>
  </r>
  <r>
    <n v="1"/>
    <n v="1"/>
    <s v="21SI01D1TUV"/>
    <s v="21SI01D1TUV G621"/>
    <s v="21SI01D1TUV G621 17,99"/>
    <s v="G621"/>
    <s v="Menthe À L'Eau"/>
    <x v="1"/>
    <s v="FILLE"/>
    <x v="0"/>
    <s v="TEX"/>
    <s v="Lingerie"/>
    <s v="ACCESSOIRES ENFANT FILLE"/>
    <s v="MAILLOT"/>
    <s v="DPAM"/>
    <s v="21E"/>
    <s v="Matière principale :  80% POLYAMIDE - 20% ELASTHANNE / Doublure : 100% POLYESTER"/>
    <s v="CHINE"/>
    <m/>
    <m/>
    <m/>
    <m/>
    <m/>
    <m/>
    <m/>
    <m/>
    <m/>
    <m/>
    <m/>
    <m/>
    <m/>
    <m/>
    <m/>
    <m/>
    <m/>
    <m/>
    <m/>
    <m/>
    <m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"/>
    <n v="17.989999999999998"/>
    <n v="269.84999999999997"/>
  </r>
  <r>
    <n v="1"/>
    <n v="1"/>
    <s v="21SI01DHMAI"/>
    <s v="21SI01DHMAI 302"/>
    <s v="21SI01DHMAI 302 15,99"/>
    <s v="302"/>
    <s v="Bégonia"/>
    <x v="1"/>
    <s v="FILLE"/>
    <x v="0"/>
    <s v="TEX"/>
    <s v="Lingerie"/>
    <s v="ACCESSOIRES ENFANT FILLE"/>
    <s v="MAILLOT"/>
    <s v="DPAM"/>
    <s v="21E"/>
    <s v="Article 1 / Matière principale :  81% POLYAMIDE - 19% ELASTHANNE / Doublure : 100% POLYESTER - Article 2 / Matière principale : 100% POLYCHLORURE DE VINYLE (PVC)"/>
    <s v="CHINE"/>
    <m/>
    <m/>
    <m/>
    <m/>
    <m/>
    <m/>
    <m/>
    <m/>
    <m/>
    <m/>
    <m/>
    <m/>
    <m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"/>
    <n v="15.99"/>
    <n v="175.89000000000001"/>
  </r>
  <r>
    <n v="1"/>
    <n v="1"/>
    <s v="19S901X2VES"/>
    <s v="19S901X2VES 099"/>
    <s v="19S901X2VES 099 29,99"/>
    <s v="099"/>
    <s v="Multicolor"/>
    <x v="1"/>
    <s v="FILLE"/>
    <x v="7"/>
    <s v="TEX"/>
    <s v="PAP"/>
    <s v="FILLE"/>
    <s v="MANTEAU/IMPER/GILET"/>
    <s v="DPAM"/>
    <s v="19E"/>
    <s v="Matière principale :  4% ELASTHANNE - 96% COTON"/>
    <s v="CHINE"/>
    <m/>
    <m/>
    <m/>
    <m/>
    <m/>
    <m/>
    <m/>
    <m/>
    <m/>
    <m/>
    <m/>
    <m/>
    <m/>
    <n v="56"/>
    <n v="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7"/>
    <n v="29.99"/>
    <n v="4408.53"/>
  </r>
  <r>
    <n v="1"/>
    <n v="0"/>
    <s v="19S901X2VES"/>
    <s v="19S901X2VES 099"/>
    <s v="19S901X2VES 099 34,99"/>
    <s v="099"/>
    <s v="Multicolor"/>
    <x v="1"/>
    <s v="FILLE"/>
    <x v="7"/>
    <s v="TEX"/>
    <s v="PAP"/>
    <s v="FILLE"/>
    <s v="MANTEAU/IMPER/GILET"/>
    <s v="DPAM"/>
    <s v="19E"/>
    <s v="Matière principale :  4% ELASTHANNE - 96% COTON"/>
    <s v="CHINE"/>
    <m/>
    <m/>
    <m/>
    <m/>
    <m/>
    <m/>
    <m/>
    <m/>
    <m/>
    <m/>
    <m/>
    <m/>
    <m/>
    <m/>
    <m/>
    <n v="216"/>
    <n v="383"/>
    <n v="2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03"/>
    <n v="34.99"/>
    <n v="28096.97"/>
  </r>
  <r>
    <n v="1"/>
    <n v="1"/>
    <s v="21S901R2D3E"/>
    <s v="21S901R2D3E K007"/>
    <s v="21S901R2D3E K007 35,99"/>
    <s v="K007"/>
    <s v="Cuivre Rosé"/>
    <x v="1"/>
    <s v="FILLE"/>
    <x v="21"/>
    <s v="TEX"/>
    <s v="PAP"/>
    <s v="FILLE"/>
    <s v="DOUDOUNE/PARKA"/>
    <s v="DPAM"/>
    <s v="21E"/>
    <s v="Matière principale : 100% POLYAMIDE / Doublure : 100% POLYAMIDE / Rembourrage : 100% POLYESTER"/>
    <s v="CHINE"/>
    <m/>
    <m/>
    <m/>
    <m/>
    <m/>
    <m/>
    <m/>
    <m/>
    <m/>
    <m/>
    <m/>
    <n v="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"/>
    <n v="35.99"/>
    <n v="1043.71"/>
  </r>
  <r>
    <n v="1"/>
    <n v="1"/>
    <s v="21S901O1JUP"/>
    <s v="21S901O1JUP 000"/>
    <s v="21S901O1JUP 000 19,99"/>
    <s v="000"/>
    <s v="Blanc"/>
    <x v="1"/>
    <s v="FILLE"/>
    <x v="30"/>
    <s v="TEX"/>
    <s v="PAP"/>
    <s v="FILLE"/>
    <s v="JUPE"/>
    <s v="DPAM"/>
    <s v="21E"/>
    <s v="Matière principale : 100% COTON / Doublure : 100% COTON"/>
    <s v="CHINE"/>
    <m/>
    <m/>
    <m/>
    <m/>
    <m/>
    <m/>
    <m/>
    <m/>
    <m/>
    <m/>
    <m/>
    <m/>
    <m/>
    <m/>
    <m/>
    <n v="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9"/>
    <n v="19.989999999999998"/>
    <n v="1579.2099999999998"/>
  </r>
  <r>
    <n v="1"/>
    <n v="1"/>
    <s v="21S901U2SHO"/>
    <s v="21S901U2SHO 419"/>
    <s v="21S901U2SHO 419 17,99"/>
    <s v="419"/>
    <s v="Corail Foncé"/>
    <x v="1"/>
    <s v="FILLE"/>
    <x v="9"/>
    <s v="TEX"/>
    <s v="PAP"/>
    <s v="FILLE"/>
    <s v="SHORT"/>
    <s v="DPAM"/>
    <s v="21E"/>
    <s v="Matière principale : 100% VISCOSE"/>
    <s v="BANGLADESH"/>
    <m/>
    <m/>
    <m/>
    <m/>
    <m/>
    <m/>
    <m/>
    <m/>
    <m/>
    <m/>
    <m/>
    <m/>
    <m/>
    <m/>
    <m/>
    <m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"/>
    <n v="17.989999999999998"/>
    <n v="269.84999999999997"/>
  </r>
  <r>
    <n v="1"/>
    <n v="1"/>
    <s v="21S901V1JUP"/>
    <s v="21S901V1JUP 001"/>
    <s v="21S901V1JUP 001 15,99"/>
    <s v="001"/>
    <s v="Ecru"/>
    <x v="1"/>
    <s v="FILLE"/>
    <x v="30"/>
    <s v="TEX"/>
    <s v="PAP"/>
    <s v="FILLE"/>
    <s v="JUPE"/>
    <s v="DPAM"/>
    <s v="21E"/>
    <s v="Matière principale : 100% COTON"/>
    <s v="BANGLADESH"/>
    <m/>
    <m/>
    <m/>
    <m/>
    <m/>
    <m/>
    <m/>
    <m/>
    <m/>
    <m/>
    <m/>
    <m/>
    <n v="68"/>
    <n v="95"/>
    <n v="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4"/>
    <n v="15.99"/>
    <n v="4061.46"/>
  </r>
  <r>
    <n v="1"/>
    <n v="0"/>
    <s v="21S901V1JUP"/>
    <s v="21S901V1JUP 001"/>
    <s v="21S901V1JUP 001 17,99"/>
    <s v="001"/>
    <s v="Ecru"/>
    <x v="1"/>
    <s v="FILLE"/>
    <x v="30"/>
    <s v="TEX"/>
    <s v="PAP"/>
    <s v="FILLE"/>
    <s v="JUPE"/>
    <s v="DPAM"/>
    <s v="21E"/>
    <s v="Matière principale : 100% COTON"/>
    <s v="BANGLADESH"/>
    <m/>
    <m/>
    <m/>
    <m/>
    <m/>
    <m/>
    <m/>
    <m/>
    <m/>
    <m/>
    <m/>
    <m/>
    <m/>
    <m/>
    <m/>
    <n v="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9"/>
    <n v="17.989999999999998"/>
    <n v="1241.31"/>
  </r>
  <r>
    <n v="1"/>
    <n v="1"/>
    <s v="21S901V2SHO"/>
    <s v="21S901V2SHO 719"/>
    <s v="21S901V2SHO 719 15,99"/>
    <s v="719"/>
    <s v="Lie de Vin"/>
    <x v="1"/>
    <s v="FILLE"/>
    <x v="9"/>
    <s v="TEX"/>
    <s v="PAP"/>
    <s v="FILLE"/>
    <s v="SHORT"/>
    <s v="DPAM"/>
    <s v="21E"/>
    <s v="Matière principale : 100% VISCOSE"/>
    <s v="BANGLADESH"/>
    <m/>
    <m/>
    <m/>
    <m/>
    <m/>
    <m/>
    <m/>
    <m/>
    <m/>
    <m/>
    <m/>
    <m/>
    <n v="166"/>
    <n v="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19"/>
    <n v="15.99"/>
    <n v="5100.8100000000004"/>
  </r>
  <r>
    <n v="1"/>
    <n v="1"/>
    <s v="21S901W1JUP"/>
    <s v="21S901W1JUP 000"/>
    <s v="21S901W1JUP 000 12,99"/>
    <s v="000"/>
    <s v="Blanc"/>
    <x v="1"/>
    <s v="FILLE"/>
    <x v="30"/>
    <s v="TEX"/>
    <s v="PAP"/>
    <s v="FILLE"/>
    <s v="JUPE"/>
    <s v="DPAM"/>
    <s v="21E"/>
    <s v="Matière principale :  60% COTON - 40% POLYESTER"/>
    <s v="BANGLADESH"/>
    <m/>
    <m/>
    <m/>
    <m/>
    <m/>
    <m/>
    <m/>
    <m/>
    <m/>
    <m/>
    <m/>
    <m/>
    <n v="172"/>
    <n v="179"/>
    <n v="1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27"/>
    <n v="12.99"/>
    <n v="6845.7300000000005"/>
  </r>
  <r>
    <n v="1"/>
    <n v="0"/>
    <s v="21S901W1JUP"/>
    <s v="21S901W1JUP 000"/>
    <s v="21S901W1JUP 000 14,99"/>
    <s v="000"/>
    <s v="Blanc"/>
    <x v="1"/>
    <s v="FILLE"/>
    <x v="30"/>
    <s v="TEX"/>
    <s v="PAP"/>
    <s v="FILLE"/>
    <s v="JUPE"/>
    <s v="DPAM"/>
    <s v="21E"/>
    <s v="Matière principale :  60% COTON - 40% POLYESTER"/>
    <s v="BANGLADESH"/>
    <m/>
    <m/>
    <m/>
    <m/>
    <m/>
    <m/>
    <m/>
    <m/>
    <m/>
    <m/>
    <m/>
    <m/>
    <m/>
    <m/>
    <m/>
    <n v="139"/>
    <n v="1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83"/>
    <n v="14.99"/>
    <n v="4242.17"/>
  </r>
  <r>
    <n v="1"/>
    <n v="1"/>
    <s v="21S901W2SHO"/>
    <s v="21S901W2SHO D311"/>
    <s v="21S901W2SHO D311 15,99"/>
    <s v="D311"/>
    <s v="Rose fluo"/>
    <x v="1"/>
    <s v="FILLE"/>
    <x v="9"/>
    <s v="TEX"/>
    <s v="PAP"/>
    <s v="FILLE"/>
    <s v="SHORT"/>
    <s v="DPAM"/>
    <s v="21E"/>
    <s v="Matière principale :  98% COTON - 2% ELASTHANNE / Doublure : 100% COTON"/>
    <s v="BANGLADESH"/>
    <m/>
    <m/>
    <m/>
    <m/>
    <m/>
    <m/>
    <m/>
    <m/>
    <m/>
    <m/>
    <m/>
    <m/>
    <n v="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2"/>
    <n v="15.99"/>
    <n v="1471.08"/>
  </r>
  <r>
    <n v="1"/>
    <n v="1"/>
    <s v="20SI0152D26"/>
    <s v="20SI0152D26 F507"/>
    <s v="20SI0152D26 F507 7,99"/>
    <s v="F507"/>
    <s v="Grenadine"/>
    <x v="1"/>
    <s v="FILLE"/>
    <x v="31"/>
    <s v="ACC"/>
    <s v="PAP"/>
    <s v="ACCESSOIRES ENFANT FILLE"/>
    <s v="CALECON"/>
    <s v="DPAM"/>
    <s v="20E"/>
    <s v="Matière principale :  4% ELASTHANNE - 96% COTON"/>
    <s v="BANGLADESH"/>
    <m/>
    <m/>
    <m/>
    <m/>
    <m/>
    <m/>
    <m/>
    <m/>
    <m/>
    <m/>
    <m/>
    <m/>
    <m/>
    <m/>
    <m/>
    <m/>
    <m/>
    <m/>
    <m/>
    <m/>
    <m/>
    <m/>
    <m/>
    <m/>
    <m/>
    <n v="3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37"/>
    <n v="7.99"/>
    <n v="2692.63"/>
  </r>
  <r>
    <n v="1"/>
    <n v="1"/>
    <s v="20SI0154D26"/>
    <s v="20SI0154D26 307"/>
    <s v="20SI0154D26 307 7,99"/>
    <s v="307"/>
    <s v="Rose Tendre"/>
    <x v="1"/>
    <s v="FILLE"/>
    <x v="31"/>
    <s v="ACC"/>
    <s v="PAP"/>
    <s v="ACCESSOIRES ENFANT FILLE"/>
    <s v="CALECON"/>
    <s v="DPAM"/>
    <s v="20E"/>
    <s v="Matière principale :  4% ELASTHANNE - 96% COTON"/>
    <s v="BANGLADESH"/>
    <m/>
    <m/>
    <m/>
    <m/>
    <m/>
    <m/>
    <m/>
    <m/>
    <m/>
    <m/>
    <m/>
    <m/>
    <m/>
    <m/>
    <m/>
    <m/>
    <m/>
    <m/>
    <m/>
    <m/>
    <m/>
    <m/>
    <m/>
    <m/>
    <m/>
    <n v="4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0"/>
    <n v="7.99"/>
    <n v="3915.1"/>
  </r>
  <r>
    <n v="1"/>
    <n v="1"/>
    <s v="20SI01T1D26"/>
    <s v="20SI01T1D26 318"/>
    <s v="20SI01T1D26 318 7,99"/>
    <s v="318"/>
    <s v="Guimauve"/>
    <x v="1"/>
    <s v="FILLE"/>
    <x v="31"/>
    <s v="ACC"/>
    <s v="PAP"/>
    <s v="ACCESSOIRES ENFANT FILLE"/>
    <s v="CALECON"/>
    <s v="DPAM"/>
    <s v="20E"/>
    <s v="Matière principale :  4% ELASTHANNE - 96% COTON"/>
    <s v="BANGLADESH"/>
    <m/>
    <m/>
    <m/>
    <m/>
    <m/>
    <m/>
    <m/>
    <m/>
    <m/>
    <m/>
    <m/>
    <m/>
    <m/>
    <m/>
    <m/>
    <m/>
    <m/>
    <m/>
    <m/>
    <m/>
    <m/>
    <m/>
    <m/>
    <m/>
    <m/>
    <n v="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8"/>
    <n v="7.99"/>
    <n v="1102.6200000000001"/>
  </r>
  <r>
    <n v="1"/>
    <n v="1"/>
    <s v="20SI01T2D26"/>
    <s v="20SI01T2D26 621"/>
    <s v="20SI01T2D26 621 7,99"/>
    <s v="621"/>
    <s v="Vert Mousse"/>
    <x v="1"/>
    <s v="FILLE"/>
    <x v="31"/>
    <s v="ACC"/>
    <s v="PAP"/>
    <s v="ACCESSOIRES ENFANT FILLE"/>
    <s v="CALECON"/>
    <s v="DPAM"/>
    <s v="20E"/>
    <s v="Matière principale :  4% ELASTHANNE - 96% COTON"/>
    <s v="BANGLADESH"/>
    <m/>
    <m/>
    <m/>
    <m/>
    <m/>
    <m/>
    <m/>
    <m/>
    <m/>
    <m/>
    <m/>
    <m/>
    <m/>
    <m/>
    <m/>
    <m/>
    <m/>
    <m/>
    <m/>
    <m/>
    <m/>
    <m/>
    <m/>
    <m/>
    <m/>
    <n v="8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43"/>
    <n v="7.99"/>
    <n v="6735.5700000000006"/>
  </r>
  <r>
    <n v="1"/>
    <n v="1"/>
    <s v="20SI01T3D26"/>
    <s v="20SI01T3D26 000"/>
    <s v="20SI01T3D26 000 7,99"/>
    <s v="000"/>
    <s v="Blanc"/>
    <x v="1"/>
    <s v="FILLE"/>
    <x v="31"/>
    <s v="ACC"/>
    <s v="PAP"/>
    <s v="ACCESSOIRES ENFANT FILLE"/>
    <s v="CALECON"/>
    <s v="DPAM"/>
    <s v="20E"/>
    <s v="Matière principale :  4% ELASTHANNE - 96% COTON"/>
    <s v="BANGLADESH"/>
    <m/>
    <m/>
    <m/>
    <m/>
    <m/>
    <m/>
    <m/>
    <m/>
    <m/>
    <m/>
    <m/>
    <m/>
    <m/>
    <m/>
    <m/>
    <m/>
    <m/>
    <m/>
    <m/>
    <m/>
    <m/>
    <m/>
    <m/>
    <n v="156"/>
    <m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56"/>
    <n v="7.99"/>
    <n v="6040.4400000000005"/>
  </r>
  <r>
    <n v="1"/>
    <n v="1"/>
    <s v="20SI01T4D26"/>
    <s v="20SI01T4D26 304"/>
    <s v="20SI01T4D26 304 7,99"/>
    <s v="304"/>
    <s v="Fuchsia"/>
    <x v="1"/>
    <s v="FILLE"/>
    <x v="31"/>
    <s v="ACC"/>
    <s v="PAP"/>
    <s v="ACCESSOIRES ENFANT FILLE"/>
    <s v="CALECON"/>
    <s v="DPAM"/>
    <s v="20E"/>
    <s v="Matière principale :  4% ELASTHANNE - 96% COTON"/>
    <s v="BANGLADESH"/>
    <m/>
    <m/>
    <m/>
    <m/>
    <m/>
    <m/>
    <m/>
    <m/>
    <m/>
    <m/>
    <m/>
    <m/>
    <m/>
    <m/>
    <m/>
    <m/>
    <m/>
    <m/>
    <m/>
    <m/>
    <m/>
    <m/>
    <m/>
    <n v="469"/>
    <m/>
    <n v="10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30"/>
    <n v="7.99"/>
    <n v="12224.7"/>
  </r>
  <r>
    <n v="1"/>
    <n v="1"/>
    <s v="19S90136ROB"/>
    <s v="19S90136ROB 099"/>
    <s v="19S90136ROB 099 16,99"/>
    <s v="099"/>
    <s v="Multicolor"/>
    <x v="1"/>
    <s v="FILLE"/>
    <x v="10"/>
    <s v="TEX"/>
    <s v="PAP"/>
    <s v="FILLE"/>
    <s v="ROBE"/>
    <s v="DPAM"/>
    <s v="19E"/>
    <s v="Matière principale : 100% VISCOSE"/>
    <s v="CHINE"/>
    <m/>
    <m/>
    <m/>
    <m/>
    <m/>
    <m/>
    <m/>
    <m/>
    <m/>
    <m/>
    <m/>
    <m/>
    <m/>
    <m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"/>
    <n v="16.989999999999998"/>
    <n v="135.91999999999999"/>
  </r>
  <r>
    <n v="1"/>
    <n v="0"/>
    <s v="19S90136ROB"/>
    <s v="19S90136ROB 099"/>
    <s v="19S90136ROB 099 18,99"/>
    <s v="099"/>
    <s v="Multicolor"/>
    <x v="1"/>
    <s v="FILLE"/>
    <x v="10"/>
    <s v="TEX"/>
    <s v="PAP"/>
    <s v="FILLE"/>
    <s v="ROBE"/>
    <s v="DPAM"/>
    <s v="19E"/>
    <s v="Matière principale : 100% VISCOSE"/>
    <s v="CHINE"/>
    <m/>
    <m/>
    <m/>
    <m/>
    <m/>
    <m/>
    <m/>
    <m/>
    <m/>
    <m/>
    <m/>
    <m/>
    <m/>
    <m/>
    <m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"/>
    <n v="18.989999999999998"/>
    <n v="189.89999999999998"/>
  </r>
  <r>
    <n v="1"/>
    <n v="1"/>
    <s v="21S901Q3ROB"/>
    <s v="21S901Q3ROB P272"/>
    <s v="21S901Q3ROB P272 25,99"/>
    <s v="P272"/>
    <s v="Denim Clair"/>
    <x v="1"/>
    <s v="FILLE"/>
    <x v="10"/>
    <s v="TEX"/>
    <s v="PAP"/>
    <s v="FILLE"/>
    <s v="ROBE"/>
    <s v="DPAM"/>
    <s v="21E"/>
    <s v="Matière principale : 100% COTON"/>
    <s v="BANGLADESH"/>
    <m/>
    <m/>
    <m/>
    <m/>
    <m/>
    <m/>
    <m/>
    <m/>
    <m/>
    <m/>
    <m/>
    <m/>
    <m/>
    <n v="90"/>
    <n v="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61"/>
    <n v="25.99"/>
    <n v="4184.3899999999994"/>
  </r>
  <r>
    <n v="1"/>
    <n v="0"/>
    <s v="21S901Q3ROB"/>
    <s v="21S901Q3ROB P272"/>
    <s v="21S901Q3ROB P272 28,99"/>
    <s v="P272"/>
    <s v="Denim Clair"/>
    <x v="1"/>
    <s v="FILLE"/>
    <x v="10"/>
    <s v="TEX"/>
    <s v="PAP"/>
    <s v="FILLE"/>
    <s v="ROBE"/>
    <s v="DPAM"/>
    <s v="21E"/>
    <s v="Matière principale : 100% COTON"/>
    <s v="BANGLADESH"/>
    <m/>
    <m/>
    <m/>
    <m/>
    <m/>
    <m/>
    <m/>
    <m/>
    <m/>
    <m/>
    <m/>
    <m/>
    <m/>
    <m/>
    <m/>
    <n v="1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0"/>
    <n v="28.99"/>
    <n v="4058.6"/>
  </r>
  <r>
    <n v="1"/>
    <n v="1"/>
    <s v="21S901Q5ROB"/>
    <s v="21S901Q5ROB G621"/>
    <s v="21S901Q5ROB G621 22,99"/>
    <s v="G621"/>
    <s v="Menthe À L'Eau"/>
    <x v="1"/>
    <s v="FILLE"/>
    <x v="10"/>
    <s v="TEX"/>
    <s v="PAP"/>
    <s v="FILLE"/>
    <s v="ROBE"/>
    <s v="DPAM"/>
    <s v="21E"/>
    <s v="Matière principale : 100% COTON / Doublure : 100% COTON"/>
    <s v="BANGLADESH"/>
    <m/>
    <m/>
    <m/>
    <m/>
    <m/>
    <m/>
    <m/>
    <m/>
    <m/>
    <m/>
    <m/>
    <n v="42"/>
    <n v="70"/>
    <n v="119"/>
    <n v="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26"/>
    <n v="22.99"/>
    <n v="7494.74"/>
  </r>
  <r>
    <n v="1"/>
    <n v="0"/>
    <s v="21S901Q5ROB"/>
    <s v="21S901Q5ROB G621"/>
    <s v="21S901Q5ROB G621 25,99"/>
    <s v="G621"/>
    <s v="Menthe À L'Eau"/>
    <x v="1"/>
    <s v="FILLE"/>
    <x v="10"/>
    <s v="TEX"/>
    <s v="PAP"/>
    <s v="FILLE"/>
    <s v="ROBE"/>
    <s v="DPAM"/>
    <s v="21E"/>
    <s v="Matière principale : 100% COTON / Doublure : 100% COTON"/>
    <s v="BANGLADESH"/>
    <m/>
    <m/>
    <m/>
    <m/>
    <m/>
    <m/>
    <m/>
    <m/>
    <m/>
    <m/>
    <m/>
    <m/>
    <m/>
    <m/>
    <m/>
    <n v="149"/>
    <n v="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5"/>
    <n v="25.99"/>
    <n v="5587.8499999999995"/>
  </r>
  <r>
    <n v="1"/>
    <n v="1"/>
    <s v="21S901T1CBL"/>
    <s v="21S901T1CBL 030"/>
    <s v="21S901T1CBL 030 15,99"/>
    <s v="030"/>
    <s v="Rose"/>
    <x v="1"/>
    <s v="FILLE"/>
    <x v="6"/>
    <s v="TEX"/>
    <s v="PAP"/>
    <s v="FILLE"/>
    <s v="ENSEMBLES"/>
    <s v="DPAM"/>
    <s v="21E"/>
    <s v="Matière principale : 100% COTON"/>
    <s v="BANGLADESH"/>
    <m/>
    <m/>
    <m/>
    <m/>
    <m/>
    <m/>
    <m/>
    <m/>
    <m/>
    <m/>
    <m/>
    <m/>
    <n v="184"/>
    <n v="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37"/>
    <n v="15.99"/>
    <n v="5388.63"/>
  </r>
  <r>
    <n v="1"/>
    <n v="0"/>
    <s v="21S901T1CBL"/>
    <s v="21S901T1CBL 030"/>
    <s v="21S901T1CBL 030 17,99"/>
    <s v="030"/>
    <s v="Rose"/>
    <x v="1"/>
    <s v="FILLE"/>
    <x v="6"/>
    <s v="TEX"/>
    <s v="PAP"/>
    <s v="FILLE"/>
    <s v="ENSEMBLES"/>
    <s v="DPAM"/>
    <s v="21E"/>
    <s v="Matière principale : 100% COTON"/>
    <s v="BANGLADESH"/>
    <m/>
    <m/>
    <m/>
    <m/>
    <m/>
    <m/>
    <m/>
    <m/>
    <m/>
    <m/>
    <m/>
    <m/>
    <m/>
    <m/>
    <m/>
    <m/>
    <n v="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2"/>
    <n v="17.989999999999998"/>
    <n v="1655.08"/>
  </r>
  <r>
    <n v="1"/>
    <n v="1"/>
    <s v="21S901T1ROB"/>
    <s v="21S901T1ROB C216"/>
    <s v="21S901T1ROB C216 15,99"/>
    <s v="C216"/>
    <s v="Turquoise clair"/>
    <x v="1"/>
    <s v="FILLE"/>
    <x v="10"/>
    <s v="TEX"/>
    <s v="PAP"/>
    <s v="FILLE"/>
    <s v="ROBE"/>
    <s v="DPAM"/>
    <s v="21E"/>
    <s v="Matière principale : 100% COTON"/>
    <s v="BANGLADESH"/>
    <m/>
    <m/>
    <m/>
    <m/>
    <m/>
    <m/>
    <m/>
    <m/>
    <m/>
    <m/>
    <m/>
    <m/>
    <n v="85"/>
    <n v="1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22"/>
    <n v="15.99"/>
    <n v="3549.78"/>
  </r>
  <r>
    <n v="1"/>
    <n v="1"/>
    <s v="21S901T4CBL"/>
    <s v="21S901T4CBL 000"/>
    <s v="21S901T4CBL 000 17,99"/>
    <s v="000"/>
    <s v="Blanc"/>
    <x v="1"/>
    <s v="FILLE"/>
    <x v="6"/>
    <s v="TEX"/>
    <s v="PAP"/>
    <s v="FILLE"/>
    <s v="ENSEMBLES"/>
    <s v="DPAM"/>
    <s v="21E"/>
    <s v="Matière principale : 100% COTON"/>
    <s v="BANGLADESH"/>
    <m/>
    <m/>
    <m/>
    <m/>
    <m/>
    <m/>
    <m/>
    <m/>
    <m/>
    <m/>
    <m/>
    <m/>
    <m/>
    <m/>
    <m/>
    <m/>
    <m/>
    <n v="179"/>
    <n v="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6"/>
    <n v="17.989999999999998"/>
    <n v="4785.3399999999992"/>
  </r>
  <r>
    <n v="1"/>
    <n v="1"/>
    <s v="21S901V1ROB"/>
    <s v="21S901V1ROB E415"/>
    <s v="21S901V1ROB E415 27,99"/>
    <s v="E415"/>
    <s v="Terracotta"/>
    <x v="1"/>
    <s v="FILLE"/>
    <x v="10"/>
    <s v="TEX"/>
    <s v="PAP"/>
    <s v="FILLE"/>
    <s v="ROBE"/>
    <s v="DPAM"/>
    <s v="21E"/>
    <s v="Matière principale :  97% COTON - 3% FIBRE MÉTALLISÉE / Doublure : 100% COTON"/>
    <s v="CHINE"/>
    <m/>
    <m/>
    <m/>
    <m/>
    <m/>
    <m/>
    <m/>
    <m/>
    <m/>
    <m/>
    <m/>
    <m/>
    <n v="93"/>
    <n v="192"/>
    <n v="1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64"/>
    <n v="27.99"/>
    <n v="12987.359999999999"/>
  </r>
  <r>
    <n v="1"/>
    <n v="0"/>
    <s v="21S901V1ROB"/>
    <s v="21S901V1ROB E415"/>
    <s v="21S901V1ROB E415 30,99"/>
    <s v="E415"/>
    <s v="Terracotta"/>
    <x v="1"/>
    <s v="FILLE"/>
    <x v="10"/>
    <s v="TEX"/>
    <s v="PAP"/>
    <s v="FILLE"/>
    <s v="ROBE"/>
    <s v="DPAM"/>
    <s v="21E"/>
    <s v="Matière principale :  97% COTON - 3% FIBRE MÉTALLISÉE / Doublure : 100% COTON"/>
    <s v="CHINE"/>
    <m/>
    <m/>
    <m/>
    <m/>
    <m/>
    <m/>
    <m/>
    <m/>
    <m/>
    <m/>
    <m/>
    <m/>
    <m/>
    <m/>
    <m/>
    <n v="223"/>
    <n v="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8"/>
    <n v="30.99"/>
    <n v="9235.02"/>
  </r>
  <r>
    <n v="1"/>
    <n v="1"/>
    <s v="21S901V2ROB"/>
    <s v="21S901V2ROB 001"/>
    <s v="21S901V2ROB 001 17,99"/>
    <s v="001"/>
    <s v="Ecru"/>
    <x v="1"/>
    <s v="FILLE"/>
    <x v="10"/>
    <s v="TEX"/>
    <s v="PAP"/>
    <s v="FILLE"/>
    <s v="ROBE"/>
    <s v="DPAM"/>
    <s v="21E"/>
    <s v="Matière principale : 100% COTON / Doublure : 100% COTON"/>
    <s v="BANGLADESH"/>
    <m/>
    <m/>
    <m/>
    <m/>
    <m/>
    <m/>
    <m/>
    <m/>
    <m/>
    <m/>
    <m/>
    <m/>
    <n v="161"/>
    <n v="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5"/>
    <n v="17.989999999999998"/>
    <n v="4407.5499999999993"/>
  </r>
  <r>
    <n v="1"/>
    <n v="0"/>
    <s v="21S901V2ROB"/>
    <s v="21S901V2ROB 001"/>
    <s v="21S901V2ROB 001 20,99"/>
    <s v="001"/>
    <s v="Ecru"/>
    <x v="1"/>
    <s v="FILLE"/>
    <x v="10"/>
    <s v="TEX"/>
    <s v="PAP"/>
    <s v="FILLE"/>
    <s v="ROBE"/>
    <s v="DPAM"/>
    <s v="21E"/>
    <s v="Matière principale : 100% COTON / Doublure : 100% COTON"/>
    <s v="BANGLADESH"/>
    <m/>
    <m/>
    <m/>
    <m/>
    <m/>
    <m/>
    <m/>
    <m/>
    <m/>
    <m/>
    <m/>
    <m/>
    <m/>
    <m/>
    <m/>
    <n v="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8"/>
    <n v="20.99"/>
    <n v="2057.02"/>
  </r>
  <r>
    <n v="1"/>
    <n v="1"/>
    <s v="21S901V3ROB"/>
    <s v="21S901V3ROB 001"/>
    <s v="21S901V3ROB 001 22,99"/>
    <s v="001"/>
    <s v="Ecru"/>
    <x v="1"/>
    <s v="FILLE"/>
    <x v="10"/>
    <s v="TEX"/>
    <s v="PAP"/>
    <s v="FILLE"/>
    <s v="ROBE"/>
    <s v="DPAM"/>
    <s v="21E"/>
    <s v="Matière principale :  97% COTON - 3% FIBRE MÉTALLISÉE / Doublure : 100% COTON"/>
    <s v="CHINE"/>
    <m/>
    <m/>
    <m/>
    <m/>
    <m/>
    <m/>
    <m/>
    <m/>
    <m/>
    <m/>
    <m/>
    <m/>
    <m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0"/>
    <n v="22.99"/>
    <n v="1839.1999999999998"/>
  </r>
  <r>
    <n v="1"/>
    <n v="1"/>
    <s v="21S901W2ROB"/>
    <s v="21S901W2ROB 716"/>
    <s v="21S901W2ROB 716 27,99"/>
    <s v="716"/>
    <s v="Bleu Pétrole Foncé"/>
    <x v="1"/>
    <s v="FILLE"/>
    <x v="10"/>
    <s v="TEX"/>
    <s v="PAP"/>
    <s v="FILLE"/>
    <s v="ROBE"/>
    <s v="DPAM"/>
    <s v="21E"/>
    <s v="Matière principale : 100% COTON / Doublure : 100% COTON"/>
    <s v="CHINE"/>
    <m/>
    <m/>
    <m/>
    <m/>
    <m/>
    <m/>
    <m/>
    <m/>
    <m/>
    <m/>
    <m/>
    <m/>
    <n v="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3"/>
    <n v="27.99"/>
    <n v="2043.27"/>
  </r>
  <r>
    <n v="1"/>
    <n v="1"/>
    <s v="21S901F8D31"/>
    <s v="21S901F8D31 H700"/>
    <s v="21S901F8D31 H700 6,99"/>
    <s v="H700"/>
    <s v="Lilas"/>
    <x v="1"/>
    <s v="FILLE"/>
    <x v="13"/>
    <s v="TEX"/>
    <s v="PAP"/>
    <s v="FILLE"/>
    <s v="TEE SHIRT MC"/>
    <s v="DPAM"/>
    <s v="21E"/>
    <s v="Matière principale : 100% COTON"/>
    <s v="BANGLADESH"/>
    <m/>
    <m/>
    <m/>
    <m/>
    <m/>
    <m/>
    <m/>
    <m/>
    <m/>
    <m/>
    <m/>
    <m/>
    <m/>
    <m/>
    <m/>
    <n v="175"/>
    <n v="381"/>
    <n v="178"/>
    <n v="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07"/>
    <n v="6.99"/>
    <n v="5640.93"/>
  </r>
  <r>
    <n v="1"/>
    <n v="1"/>
    <s v="21S901V1TMC"/>
    <s v="21S901V1TMC D322"/>
    <s v="21S901V1TMC D322 9,99"/>
    <s v="D322"/>
    <s v="Rose Chair"/>
    <x v="1"/>
    <s v="FILLE"/>
    <x v="13"/>
    <s v="TEX"/>
    <s v="PAP"/>
    <s v="FILLE"/>
    <s v="TEE SHIRT MC"/>
    <s v="DPAM"/>
    <s v="21E"/>
    <s v="Matière principale : 100% COTON"/>
    <s v="BANGLADESH"/>
    <m/>
    <m/>
    <m/>
    <m/>
    <m/>
    <m/>
    <m/>
    <m/>
    <m/>
    <m/>
    <m/>
    <m/>
    <m/>
    <m/>
    <m/>
    <n v="151"/>
    <n v="1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4"/>
    <n v="9.99"/>
    <n v="2937.06"/>
  </r>
  <r>
    <n v="1"/>
    <n v="1"/>
    <s v="21S901W1TMC"/>
    <s v="21S901W1TMC 000"/>
    <s v="21S901W1TMC 000 12,99"/>
    <s v="000"/>
    <s v="Blanc"/>
    <x v="1"/>
    <s v="FILLE"/>
    <x v="13"/>
    <s v="TEX"/>
    <s v="PAP"/>
    <s v="FILLE"/>
    <s v="TEE SHIRT MC"/>
    <s v="DPAM"/>
    <s v="21E"/>
    <s v="Matière principale : 100% COTON"/>
    <s v="INDE"/>
    <m/>
    <m/>
    <m/>
    <m/>
    <m/>
    <m/>
    <m/>
    <m/>
    <m/>
    <m/>
    <m/>
    <m/>
    <n v="247"/>
    <n v="194"/>
    <n v="2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77"/>
    <n v="12.99"/>
    <n v="8794.23"/>
  </r>
  <r>
    <n v="1"/>
    <n v="1"/>
    <s v="21S901W2DEB"/>
    <s v="21S901W2DEB 000"/>
    <s v="21S901W2DEB 000 12,99"/>
    <s v="000"/>
    <s v="Blanc"/>
    <x v="1"/>
    <s v="FILLE"/>
    <x v="13"/>
    <s v="TEX"/>
    <s v="PAP"/>
    <s v="FILLE"/>
    <s v="TEE SHIRT MC"/>
    <s v="DPAM"/>
    <s v="21E"/>
    <s v="Matière principale : 100% COTON"/>
    <s v="BANGLADESH"/>
    <m/>
    <m/>
    <m/>
    <m/>
    <m/>
    <m/>
    <m/>
    <m/>
    <m/>
    <m/>
    <m/>
    <m/>
    <n v="306"/>
    <n v="304"/>
    <n v="2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49"/>
    <n v="12.99"/>
    <n v="11028.51"/>
  </r>
  <r>
    <n v="1"/>
    <n v="0"/>
    <s v="21S901W2DEB"/>
    <s v="21S901W2DEB 000"/>
    <s v="21S901W2DEB 000 14,99"/>
    <s v="000"/>
    <s v="Blanc"/>
    <x v="1"/>
    <s v="FILLE"/>
    <x v="13"/>
    <s v="TEX"/>
    <s v="PAP"/>
    <s v="FILLE"/>
    <s v="TEE SHIRT MC"/>
    <s v="DPAM"/>
    <s v="21E"/>
    <s v="Matière principale : 100% COTON"/>
    <s v="BANGLADESH"/>
    <m/>
    <m/>
    <m/>
    <m/>
    <m/>
    <m/>
    <m/>
    <m/>
    <m/>
    <m/>
    <m/>
    <m/>
    <m/>
    <m/>
    <m/>
    <n v="280"/>
    <n v="4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01"/>
    <n v="14.99"/>
    <n v="10507.99"/>
  </r>
  <r>
    <n v="1"/>
    <n v="1"/>
    <s v="21S901W2TMC"/>
    <s v="21S901W2TMC 000"/>
    <s v="21S901W2TMC 000 12,99"/>
    <s v="000"/>
    <s v="Blanc"/>
    <x v="1"/>
    <s v="FILLE"/>
    <x v="13"/>
    <s v="TEX"/>
    <s v="PAP"/>
    <s v="FILLE"/>
    <s v="TEE SHIRT MC"/>
    <s v="DPAM"/>
    <s v="21E"/>
    <s v="Matière principale : 100% COTON"/>
    <s v="INDE"/>
    <m/>
    <m/>
    <m/>
    <m/>
    <m/>
    <m/>
    <m/>
    <m/>
    <m/>
    <m/>
    <m/>
    <m/>
    <n v="320"/>
    <n v="213"/>
    <n v="3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41"/>
    <n v="12.99"/>
    <n v="10924.59"/>
  </r>
  <r>
    <n v="1"/>
    <n v="0"/>
    <s v="21S901W2TMC"/>
    <s v="21S901W2TMC 000"/>
    <s v="21S901W2TMC 000 14,99"/>
    <s v="000"/>
    <s v="Blanc"/>
    <x v="1"/>
    <s v="FILLE"/>
    <x v="13"/>
    <s v="TEX"/>
    <s v="PAP"/>
    <s v="FILLE"/>
    <s v="TEE SHIRT MC"/>
    <s v="DPAM"/>
    <s v="21E"/>
    <s v="Matière principale : 100% COTON"/>
    <s v="INDE"/>
    <m/>
    <m/>
    <m/>
    <m/>
    <m/>
    <m/>
    <m/>
    <m/>
    <m/>
    <m/>
    <m/>
    <m/>
    <m/>
    <m/>
    <m/>
    <n v="2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5"/>
    <n v="14.99"/>
    <n v="3822.4500000000003"/>
  </r>
  <r>
    <n v="1"/>
    <n v="1"/>
    <s v="18SI02E3SNO"/>
    <s v="18SI02E3SNO 705"/>
    <s v="18SI02E3SNO 705 9,99"/>
    <s v="705"/>
    <s v="Bleu Nuit"/>
    <x v="1"/>
    <s v="GARCON"/>
    <x v="28"/>
    <s v="ACC"/>
    <s v="Accessoires"/>
    <s v="ACCESSOIRES ENFANT GARCON"/>
    <s v="ECHARPE"/>
    <s v="DPAM"/>
    <s v="18E"/>
    <s v="Matière principale : 100% VISCOSE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19"/>
    <n v="419"/>
    <n v="9.99"/>
    <n v="4185.8100000000004"/>
  </r>
  <r>
    <n v="1"/>
    <n v="1"/>
    <s v="18SI02L1CHA"/>
    <s v="18SI02L1CHA C209"/>
    <s v="18SI02L1CHA C209 12,99"/>
    <s v="C209"/>
    <s v="Bleu roi"/>
    <x v="1"/>
    <s v="GARCON"/>
    <x v="15"/>
    <s v="ACC"/>
    <s v="Accessoires"/>
    <s v="ACCESSOIRES ENFANT GARCON"/>
    <s v="CHAPEAU"/>
    <s v="DPAM"/>
    <s v="18E"/>
    <s v="Matière principale : 100% COTON"/>
    <s v="CHINE"/>
    <m/>
    <m/>
    <m/>
    <m/>
    <m/>
    <m/>
    <m/>
    <m/>
    <m/>
    <m/>
    <m/>
    <m/>
    <m/>
    <m/>
    <m/>
    <m/>
    <m/>
    <m/>
    <m/>
    <m/>
    <n v="1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3"/>
    <n v="12.99"/>
    <n v="1857.57"/>
  </r>
  <r>
    <n v="1"/>
    <n v="1"/>
    <s v="19SI02F1CHA"/>
    <s v="19SI02F1CHA I811"/>
    <s v="19SI02F1CHA I811 12,99"/>
    <s v="I811"/>
    <s v="Marron glacé"/>
    <x v="1"/>
    <s v="GARCON"/>
    <x v="15"/>
    <s v="ACC"/>
    <s v="Accessoires"/>
    <s v="ACCESSOIRES ENFANT GARCON"/>
    <s v="CHAPEAU"/>
    <s v="DPAM"/>
    <s v="19E"/>
    <s v="Matière principale : 100% PAPIER"/>
    <s v="CHINE"/>
    <m/>
    <m/>
    <m/>
    <m/>
    <m/>
    <m/>
    <m/>
    <m/>
    <m/>
    <m/>
    <m/>
    <m/>
    <m/>
    <m/>
    <m/>
    <m/>
    <m/>
    <m/>
    <m/>
    <m/>
    <n v="2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22"/>
    <n v="12.99"/>
    <n v="2883.78"/>
  </r>
  <r>
    <n v="1"/>
    <n v="1"/>
    <s v="19SI02L1CHA"/>
    <s v="19SI02L1CHA F505"/>
    <s v="19SI02L1CHA F505 12,99"/>
    <s v="F505"/>
    <s v="Coquelicot"/>
    <x v="1"/>
    <s v="GARCON"/>
    <x v="15"/>
    <s v="ACC"/>
    <s v="Accessoires"/>
    <s v="ACCESSOIRES ENFANT GARCON"/>
    <s v="CHAPEAU"/>
    <s v="DPAM"/>
    <s v="19E"/>
    <s v="Matière principale : 100% COTON"/>
    <s v="CHINE"/>
    <m/>
    <m/>
    <m/>
    <m/>
    <m/>
    <m/>
    <m/>
    <m/>
    <m/>
    <m/>
    <m/>
    <m/>
    <m/>
    <m/>
    <m/>
    <m/>
    <m/>
    <m/>
    <m/>
    <m/>
    <n v="854"/>
    <m/>
    <n v="3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19"/>
    <n v="12.99"/>
    <n v="15834.81"/>
  </r>
  <r>
    <n v="1"/>
    <n v="1"/>
    <s v="20SI0211CHA"/>
    <s v="20SI0211CHA 715"/>
    <s v="20SI0211CHA 715 9,99"/>
    <s v="715"/>
    <s v="Bleu Pétrole"/>
    <x v="1"/>
    <s v="GARCON"/>
    <x v="15"/>
    <s v="ACC"/>
    <s v="Accessoires"/>
    <s v="ACCESSOIRES ENFANT GARCON"/>
    <s v="CHAPEAU"/>
    <s v="DPAM"/>
    <s v="20E"/>
    <s v="Matière principale :  2% ELASTHANNE - 98% COTON / Doublure : 100% COTON"/>
    <s v="CHINE"/>
    <m/>
    <m/>
    <m/>
    <m/>
    <m/>
    <m/>
    <m/>
    <m/>
    <m/>
    <m/>
    <m/>
    <m/>
    <m/>
    <m/>
    <m/>
    <m/>
    <m/>
    <m/>
    <m/>
    <m/>
    <n v="2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25"/>
    <n v="9.99"/>
    <n v="2247.75"/>
  </r>
  <r>
    <n v="1"/>
    <n v="1"/>
    <s v="20SI02G1CHA"/>
    <s v="20SI02G1CHA 000"/>
    <s v="20SI02G1CHA 000 12,99"/>
    <s v="000"/>
    <s v="Blanc"/>
    <x v="1"/>
    <s v="GARCON"/>
    <x v="15"/>
    <s v="ACC"/>
    <s v="Accessoires"/>
    <s v="ACCESSOIRES ENFANT GARCON"/>
    <s v="CHAPEAU"/>
    <s v="DPAM"/>
    <s v="20E"/>
    <s v="Matière principale : 100% PAPIER"/>
    <s v="CHINE"/>
    <m/>
    <m/>
    <m/>
    <m/>
    <m/>
    <m/>
    <m/>
    <m/>
    <m/>
    <m/>
    <m/>
    <m/>
    <m/>
    <m/>
    <m/>
    <m/>
    <m/>
    <m/>
    <m/>
    <m/>
    <n v="154"/>
    <m/>
    <n v="1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14"/>
    <n v="12.99"/>
    <n v="4078.86"/>
  </r>
  <r>
    <n v="1"/>
    <n v="1"/>
    <s v="21SI0241PUI"/>
    <s v="21SI0241PUI 961"/>
    <s v="21SI0241PUI 961 15,99"/>
    <s v="961"/>
    <s v="Transparent"/>
    <x v="1"/>
    <s v="GARCON"/>
    <x v="26"/>
    <s v="ACC"/>
    <s v="Accessoires"/>
    <s v="ACCESSOIRES ENFANT GARCON"/>
    <s v="PARAPLUIE"/>
    <s v="DPAM"/>
    <s v="21E"/>
    <s v="Matière principale : 100% POLYCHLORURE DE VINYLE (PVC)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88"/>
    <n v="888"/>
    <n v="15.99"/>
    <n v="14199.12"/>
  </r>
  <r>
    <n v="1"/>
    <n v="1"/>
    <s v="21SI02D1CHA"/>
    <s v="21SI02D1CHA 070"/>
    <s v="21SI02D1CHA 070 9,99"/>
    <s v="070"/>
    <s v="Marine"/>
    <x v="1"/>
    <s v="GARCON"/>
    <x v="15"/>
    <s v="ACC"/>
    <s v="Accessoires"/>
    <s v="ACCESSOIRES ENFANT GARCON"/>
    <s v="CHAPEAU"/>
    <s v="DPAM"/>
    <s v="21E"/>
    <s v="Matière principale : 100% COTON / Doublure : 100% COTON"/>
    <s v="CHINE"/>
    <m/>
    <m/>
    <m/>
    <m/>
    <m/>
    <m/>
    <m/>
    <m/>
    <m/>
    <m/>
    <m/>
    <m/>
    <m/>
    <m/>
    <m/>
    <m/>
    <m/>
    <m/>
    <m/>
    <m/>
    <n v="63"/>
    <m/>
    <n v="45"/>
    <m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3"/>
    <n v="9.99"/>
    <n v="1228.77"/>
  </r>
  <r>
    <n v="1"/>
    <n v="1"/>
    <s v="21SI02O1CHA"/>
    <s v="21SI02O1CHA 000"/>
    <s v="21SI02O1CHA 000 12,99"/>
    <s v="000"/>
    <s v="Blanc"/>
    <x v="1"/>
    <s v="GARCON"/>
    <x v="15"/>
    <s v="ACC"/>
    <s v="Accessoires"/>
    <s v="ACCESSOIRES ENFANT GARCON"/>
    <s v="CHAPEAU"/>
    <s v="DPAM"/>
    <s v="21E"/>
    <s v="Matière principale : 100% PAPIER"/>
    <s v="CHINE"/>
    <m/>
    <m/>
    <m/>
    <m/>
    <m/>
    <m/>
    <m/>
    <m/>
    <m/>
    <m/>
    <m/>
    <m/>
    <m/>
    <m/>
    <m/>
    <m/>
    <m/>
    <m/>
    <m/>
    <m/>
    <n v="42"/>
    <m/>
    <n v="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1"/>
    <n v="12.99"/>
    <n v="922.29"/>
  </r>
  <r>
    <n v="1"/>
    <n v="1"/>
    <s v="18SK36A2D14"/>
    <s v="18SK36A2D14 000"/>
    <s v="18SK36A2D14 000 32,99"/>
    <s v="000"/>
    <s v="Blanc"/>
    <x v="1"/>
    <s v="GARCON"/>
    <x v="18"/>
    <s v="Shoes"/>
    <s v="Chaussures &amp; chaussons"/>
    <s v="CHAUSSURES ENFANT GARCON"/>
    <s v="SPORT"/>
    <s v="DPAM"/>
    <s v="18E"/>
    <s v="Matière principale : 100% CUIR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8"/>
    <m/>
    <n v="17"/>
    <n v="18"/>
    <n v="55"/>
    <m/>
    <m/>
    <m/>
    <m/>
    <m/>
    <m/>
    <m/>
    <m/>
    <m/>
    <n v="148"/>
    <n v="32.99"/>
    <n v="4882.5200000000004"/>
  </r>
  <r>
    <n v="1"/>
    <n v="1"/>
    <s v="18SK36O1D16"/>
    <s v="18SK36O1D16 070"/>
    <s v="18SK36O1D16 070 22,99"/>
    <s v="070"/>
    <s v="Marine"/>
    <x v="1"/>
    <s v="GARCON"/>
    <x v="18"/>
    <s v="Shoes"/>
    <s v="Chaussures &amp; chaussons"/>
    <s v="CHAUSSURES ENFANT GARCON"/>
    <s v="TENNIS"/>
    <s v="DPAM"/>
    <s v="18E"/>
    <s v="Matière principale : 100% TEXTILE"/>
    <s v="HONG-KO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54"/>
    <n v="192"/>
    <n v="208"/>
    <n v="39"/>
    <m/>
    <m/>
    <m/>
    <m/>
    <m/>
    <m/>
    <m/>
    <m/>
    <m/>
    <m/>
    <n v="793"/>
    <n v="22.99"/>
    <n v="18231.07"/>
  </r>
  <r>
    <n v="1"/>
    <n v="1"/>
    <s v="18SK36O2D16"/>
    <s v="18SK36O2D16 080"/>
    <s v="18SK36O2D16 080 22,99"/>
    <s v="080"/>
    <s v="Beige"/>
    <x v="1"/>
    <s v="GARCON"/>
    <x v="18"/>
    <s v="Shoes"/>
    <s v="Chaussures &amp; chaussons"/>
    <s v="CHAUSSURES ENFANT GARCON"/>
    <s v="TENNIS"/>
    <s v="DPAM"/>
    <s v="18E"/>
    <s v="Matière principale : 100% TEXTILE"/>
    <s v="HONG-KO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5"/>
    <n v="126"/>
    <n v="175"/>
    <n v="42"/>
    <m/>
    <n v="30"/>
    <m/>
    <m/>
    <m/>
    <m/>
    <m/>
    <m/>
    <m/>
    <m/>
    <n v="638"/>
    <n v="22.99"/>
    <n v="14667.619999999999"/>
  </r>
  <r>
    <n v="1"/>
    <n v="1"/>
    <s v="18SK36O3D16"/>
    <s v="18SK36O3D16 000"/>
    <s v="18SK36O3D16 000 22,99"/>
    <s v="000"/>
    <s v="Blanc"/>
    <x v="1"/>
    <s v="GARCON"/>
    <x v="18"/>
    <s v="Shoes"/>
    <s v="Chaussures &amp; chaussons"/>
    <s v="CHAUSSURES ENFANT GARCON"/>
    <s v="TENNIS"/>
    <s v="DPAM"/>
    <s v="18E"/>
    <s v="Matière principale : 100% TEXTILE"/>
    <s v="HONG-KO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7"/>
    <n v="81"/>
    <n v="15"/>
    <n v="49"/>
    <n v="18"/>
    <m/>
    <m/>
    <m/>
    <m/>
    <m/>
    <m/>
    <m/>
    <m/>
    <m/>
    <n v="280"/>
    <n v="22.99"/>
    <n v="6437.2"/>
  </r>
  <r>
    <n v="1"/>
    <n v="1"/>
    <s v="18SK36O4D16"/>
    <s v="18SK36O4D16 C218"/>
    <s v="18SK36O4D16 C218 29,99"/>
    <s v="C218"/>
    <s v="Bleu"/>
    <x v="1"/>
    <s v="GARCON"/>
    <x v="18"/>
    <s v="Shoes"/>
    <s v="Chaussures &amp; chaussons"/>
    <s v="CHAUSSURES ENFANT GARCON"/>
    <s v="TENNIS"/>
    <s v="DPAM"/>
    <s v="18E"/>
    <s v="Matière principale : 100% TEXTILE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6"/>
    <n v="117"/>
    <m/>
    <m/>
    <m/>
    <m/>
    <m/>
    <m/>
    <m/>
    <m/>
    <m/>
    <m/>
    <m/>
    <m/>
    <m/>
    <m/>
    <n v="213"/>
    <n v="29.99"/>
    <n v="6387.87"/>
  </r>
  <r>
    <n v="1"/>
    <n v="0"/>
    <s v="18SK36O4D16"/>
    <s v="18SK36O4D16 C218"/>
    <s v="18SK36O4D16 C218 32,99"/>
    <s v="C218"/>
    <s v="Bleu"/>
    <x v="1"/>
    <s v="GARCON"/>
    <x v="18"/>
    <s v="Shoes"/>
    <s v="Chaussures &amp; chaussons"/>
    <s v="CHAUSSURES ENFANT GARCON"/>
    <s v="TENNIS"/>
    <s v="DPAM"/>
    <s v="18E"/>
    <s v="Matière principale : 100% TEXTILE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9"/>
    <n v="51"/>
    <m/>
    <m/>
    <m/>
    <m/>
    <m/>
    <m/>
    <m/>
    <m/>
    <m/>
    <m/>
    <m/>
    <m/>
    <n v="140"/>
    <n v="32.99"/>
    <n v="4618.6000000000004"/>
  </r>
  <r>
    <n v="1"/>
    <n v="1"/>
    <s v="18SK36O5D16"/>
    <s v="18SK36O5D16 070"/>
    <s v="18SK36O5D16 070 32,99"/>
    <s v="070"/>
    <s v="Marine"/>
    <x v="1"/>
    <s v="GARCON"/>
    <x v="18"/>
    <s v="Shoes"/>
    <s v="Chaussures &amp; chaussons"/>
    <s v="CHAUSSURES ENFANT GARCON"/>
    <s v="TENNIS"/>
    <s v="DPAM"/>
    <s v="18E"/>
    <s v="Matière principale : 100% TEXTILE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4"/>
    <n v="132"/>
    <n v="75"/>
    <n v="70"/>
    <n v="29"/>
    <m/>
    <m/>
    <m/>
    <m/>
    <m/>
    <m/>
    <m/>
    <m/>
    <m/>
    <n v="510"/>
    <n v="32.99"/>
    <n v="16824.900000000001"/>
  </r>
  <r>
    <n v="1"/>
    <n v="1"/>
    <s v="18SK36W1D3F"/>
    <s v="18SK36W1D3F 000"/>
    <s v="18SK36W1D3F 000 57,99"/>
    <s v="000"/>
    <s v="Blanc"/>
    <x v="1"/>
    <s v="GARCON"/>
    <x v="18"/>
    <s v="Shoes"/>
    <s v="Chaussures &amp; chaussons"/>
    <s v="CHAUSSURES ENFANT GARCON"/>
    <s v="BASKET_VILLE"/>
    <s v="DPAM"/>
    <s v="18E"/>
    <s v="Matière principale : 100% CUIR"/>
    <s v="ROUMANI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7"/>
    <n v="46"/>
    <n v="89"/>
    <m/>
    <n v="58"/>
    <n v="25"/>
    <m/>
    <m/>
    <m/>
    <m/>
    <m/>
    <m/>
    <m/>
    <m/>
    <n v="265"/>
    <n v="57.99"/>
    <n v="15367.35"/>
  </r>
  <r>
    <n v="1"/>
    <n v="0"/>
    <s v="18SK36W1D3F"/>
    <s v="18SK36W1D3F 000"/>
    <s v="18SK36W1D3F 000 59,99"/>
    <s v="000"/>
    <s v="Blanc"/>
    <x v="1"/>
    <s v="GARCON"/>
    <x v="18"/>
    <s v="Shoes"/>
    <s v="Chaussures &amp; chaussons"/>
    <s v="CHAUSSURES ENFANT GARCON"/>
    <s v="BASKET_VILLE"/>
    <s v="DPAM"/>
    <s v="18E"/>
    <s v="Matière principale : 100% CUIR"/>
    <s v="ROUMANI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0"/>
    <n v="18"/>
    <m/>
    <m/>
    <m/>
    <m/>
    <m/>
    <n v="88"/>
    <n v="59.99"/>
    <n v="5279.12"/>
  </r>
  <r>
    <n v="1"/>
    <n v="1"/>
    <s v="18SK36W1D3G"/>
    <s v="18SK36W1D3G 940"/>
    <s v="18SK36W1D3G 940 49,99"/>
    <s v="940"/>
    <s v="Gris"/>
    <x v="1"/>
    <s v="GARCON"/>
    <x v="18"/>
    <s v="Shoes"/>
    <s v="Chaussures &amp; chaussons"/>
    <s v="CHAUSSURES ENFANT GARCON"/>
    <s v="BASKET_VILLE"/>
    <s v="DPAM"/>
    <s v="18E"/>
    <s v="Matière principale : 100% CUIR"/>
    <s v="PORTUG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4"/>
    <m/>
    <m/>
    <m/>
    <m/>
    <m/>
    <m/>
    <m/>
    <m/>
    <m/>
    <m/>
    <m/>
    <m/>
    <m/>
    <m/>
    <m/>
    <n v="54"/>
    <n v="49.99"/>
    <n v="2699.46"/>
  </r>
  <r>
    <n v="1"/>
    <n v="1"/>
    <s v="18SK36W2D0E"/>
    <s v="18SK36W2D0E 070"/>
    <s v="18SK36W2D0E 070 47,99"/>
    <s v="070"/>
    <s v="Marine"/>
    <x v="1"/>
    <s v="GARCON"/>
    <x v="16"/>
    <s v="Shoes"/>
    <s v="Chaussures &amp; chaussons"/>
    <s v="CHAUSSURES ENFANT GARCON"/>
    <s v="NU PIEDS / SANDALE"/>
    <s v="DPAM"/>
    <s v="18E"/>
    <s v="Matière principale : 100% CUIR"/>
    <s v="IND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"/>
    <m/>
    <m/>
    <m/>
    <m/>
    <m/>
    <m/>
    <m/>
    <m/>
    <m/>
    <m/>
    <m/>
    <n v="21"/>
    <n v="47.99"/>
    <n v="1007.7900000000001"/>
  </r>
  <r>
    <n v="1"/>
    <n v="1"/>
    <s v="18SK36W2D3G"/>
    <s v="18SK36W2D3G 000"/>
    <s v="18SK36W2D3G 000 52,99"/>
    <s v="000"/>
    <s v="Blanc"/>
    <x v="1"/>
    <s v="GARCON"/>
    <x v="18"/>
    <s v="Shoes"/>
    <s v="Chaussures &amp; chaussons"/>
    <s v="CHAUSSURES ENFANT GARCON"/>
    <s v="BASKET_VILLE"/>
    <s v="DPAM"/>
    <s v="18E"/>
    <s v="Matière principale : 100% CUIR"/>
    <s v="PORTUG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2"/>
    <n v="21"/>
    <n v="52"/>
    <n v="67"/>
    <m/>
    <m/>
    <m/>
    <m/>
    <m/>
    <m/>
    <m/>
    <m/>
    <m/>
    <m/>
    <n v="162"/>
    <n v="52.99"/>
    <n v="8584.380000000001"/>
  </r>
  <r>
    <n v="1"/>
    <n v="1"/>
    <s v="18SK36W7D0E"/>
    <s v="18SK36W7D0E 940"/>
    <s v="18SK36W7D0E 940 29,99"/>
    <s v="940"/>
    <s v="Gris"/>
    <x v="1"/>
    <s v="GARCON"/>
    <x v="16"/>
    <s v="Shoes"/>
    <s v="Chaussures &amp; chaussons"/>
    <s v="CHAUSSURES ENFANT GARCON"/>
    <s v="NU PIEDS / SANDALE"/>
    <s v="DPAM"/>
    <s v="18E"/>
    <s v="Matière principale : 100% CUIR"/>
    <s v="ESPAG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5"/>
    <m/>
    <n v="85"/>
    <m/>
    <m/>
    <m/>
    <m/>
    <m/>
    <m/>
    <m/>
    <m/>
    <m/>
    <m/>
    <m/>
    <m/>
    <m/>
    <m/>
    <m/>
    <n v="240"/>
    <n v="29.99"/>
    <n v="7197.5999999999995"/>
  </r>
  <r>
    <n v="1"/>
    <n v="0"/>
    <s v="18SK36W7D0E"/>
    <s v="18SK36W7D0E 940"/>
    <s v="18SK36W7D0E 940 32,99"/>
    <s v="940"/>
    <s v="Gris"/>
    <x v="1"/>
    <s v="GARCON"/>
    <x v="16"/>
    <s v="Shoes"/>
    <s v="Chaussures &amp; chaussons"/>
    <s v="CHAUSSURES ENFANT GARCON"/>
    <s v="NU PIEDS / SANDALE"/>
    <s v="DPAM"/>
    <s v="18E"/>
    <s v="Matière principale : 100% CUIR"/>
    <s v="ESPAG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1"/>
    <n v="101"/>
    <n v="35"/>
    <n v="39"/>
    <m/>
    <m/>
    <m/>
    <m/>
    <m/>
    <m/>
    <m/>
    <m/>
    <m/>
    <m/>
    <n v="296"/>
    <n v="32.99"/>
    <n v="9765.0400000000009"/>
  </r>
  <r>
    <n v="1"/>
    <n v="1"/>
    <s v="18SK36Z1D01"/>
    <s v="18SK36Z1D01 C218"/>
    <s v="18SK36Z1D01 C218 9,99"/>
    <s v="C218"/>
    <s v="Bleu"/>
    <x v="1"/>
    <s v="GARCON"/>
    <x v="18"/>
    <s v="Shoes"/>
    <s v="Chaussures &amp; chaussons"/>
    <s v="CHAUSSURES ENFANT GARCON"/>
    <s v="TONG DE PLAGE"/>
    <s v="DPAM"/>
    <s v="18E"/>
    <s v="Matière principale : 100% PLASTIQUE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8"/>
    <n v="224"/>
    <n v="107"/>
    <m/>
    <n v="16"/>
    <m/>
    <m/>
    <m/>
    <m/>
    <m/>
    <m/>
    <m/>
    <m/>
    <m/>
    <m/>
    <m/>
    <m/>
    <m/>
    <n v="565"/>
    <n v="9.99"/>
    <n v="5644.35"/>
  </r>
  <r>
    <n v="1"/>
    <n v="1"/>
    <s v="19SK36C1D16"/>
    <s v="19SK36C1D16 070"/>
    <s v="19SK36C1D16 070 19,99"/>
    <s v="070"/>
    <s v="Marine"/>
    <x v="1"/>
    <s v="GARCON"/>
    <x v="18"/>
    <s v="Shoes"/>
    <s v="Chaussures &amp; chaussons"/>
    <s v="CHAUSSURES ENFANT GARCON"/>
    <s v="TENNIS"/>
    <s v="DPAM"/>
    <s v="19E"/>
    <s v="Matière principale : 100% TEXTILE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2"/>
    <m/>
    <m/>
    <m/>
    <m/>
    <m/>
    <m/>
    <m/>
    <m/>
    <m/>
    <m/>
    <m/>
    <m/>
    <m/>
    <n v="82"/>
    <n v="19.989999999999998"/>
    <n v="1639.1799999999998"/>
  </r>
  <r>
    <n v="1"/>
    <n v="1"/>
    <s v="20SK36Y2D3F"/>
    <s v="20SK36Y2D3F 050"/>
    <s v="20SK36Y2D3F 050 49,99"/>
    <s v="050"/>
    <s v="Rouge"/>
    <x v="1"/>
    <s v="GARCON"/>
    <x v="18"/>
    <s v="Shoes"/>
    <s v="Chaussures &amp; chaussons"/>
    <s v="CHAUSSURES ENFANT GARCON"/>
    <s v="BASKET_VILLE"/>
    <s v="DPAM"/>
    <s v="20E"/>
    <s v="Matière principale : Cuir / Doublure : Cuir / Semelle Extérieure : Elastomère / Semelle Intérieure : Cuir"/>
    <s v="PORTUG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1"/>
    <n v="22"/>
    <m/>
    <m/>
    <m/>
    <m/>
    <m/>
    <m/>
    <m/>
    <m/>
    <m/>
    <m/>
    <m/>
    <m/>
    <m/>
    <m/>
    <n v="63"/>
    <n v="49.99"/>
    <n v="3149.3700000000003"/>
  </r>
  <r>
    <n v="1"/>
    <n v="1"/>
    <s v="20SK36Z4D0E"/>
    <s v="20SK36Z4D0E 070"/>
    <s v="20SK36Z4D0E 070 44,99"/>
    <s v="070"/>
    <s v="Marine"/>
    <x v="1"/>
    <s v="GARCON"/>
    <x v="16"/>
    <s v="Shoes"/>
    <s v="Chaussures &amp; chaussons"/>
    <s v="CHAUSSURES ENFANT GARCON"/>
    <s v="NU PIEDS / SANDALE"/>
    <s v="DPAM"/>
    <s v="20E"/>
    <s v="Matière principale : Cuir / Doublure : Cuir / Semelle Extérieure : Elastomère / Semelle Intérieure : Cuir"/>
    <s v="PORTUG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6"/>
    <m/>
    <n v="28"/>
    <n v="95"/>
    <m/>
    <m/>
    <m/>
    <m/>
    <m/>
    <m/>
    <m/>
    <m/>
    <m/>
    <m/>
    <m/>
    <m/>
    <m/>
    <m/>
    <n v="139"/>
    <n v="44.99"/>
    <n v="6253.6100000000006"/>
  </r>
  <r>
    <n v="1"/>
    <n v="0"/>
    <s v="20SK36Z4D0E"/>
    <s v="20SK36Z4D0E 070"/>
    <s v="20SK36Z4D0E 070 47,99"/>
    <s v="070"/>
    <s v="Marine"/>
    <x v="1"/>
    <s v="GARCON"/>
    <x v="16"/>
    <s v="Shoes"/>
    <s v="Chaussures &amp; chaussons"/>
    <s v="CHAUSSURES ENFANT GARCON"/>
    <s v="NU PIEDS / SANDALE"/>
    <s v="DPAM"/>
    <s v="20E"/>
    <s v="Matière principale : Cuir / Doublure : Cuir / Semelle Extérieure : Elastomère / Semelle Intérieure : Cuir"/>
    <s v="PORTUG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"/>
    <m/>
    <m/>
    <m/>
    <m/>
    <m/>
    <m/>
    <m/>
    <m/>
    <m/>
    <m/>
    <m/>
    <m/>
    <m/>
    <n v="14"/>
    <n v="47.99"/>
    <n v="671.86"/>
  </r>
  <r>
    <n v="1"/>
    <n v="1"/>
    <s v="20SK36Z6D0E"/>
    <s v="20SK36Z6D0E 804"/>
    <s v="20SK36Z6D0E 804 44,99"/>
    <s v="804"/>
    <s v="Camel"/>
    <x v="1"/>
    <s v="GARCON"/>
    <x v="16"/>
    <s v="Shoes"/>
    <s v="Chaussures &amp; chaussons"/>
    <s v="CHAUSSURES ENFANT GARCON"/>
    <s v="NU PIEDS / SANDALE"/>
    <s v="DPAM"/>
    <s v="20E"/>
    <s v="Matière principale : Cuir / Doublure : Cuir / Semelle Extérieure : Elastomère / Semelle Intérieure : Cuir"/>
    <s v="PORTUG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"/>
    <n v="12"/>
    <m/>
    <n v="53"/>
    <m/>
    <m/>
    <m/>
    <m/>
    <m/>
    <m/>
    <m/>
    <m/>
    <m/>
    <m/>
    <m/>
    <m/>
    <m/>
    <m/>
    <n v="94"/>
    <n v="44.99"/>
    <n v="4229.0600000000004"/>
  </r>
  <r>
    <n v="1"/>
    <n v="1"/>
    <s v="20SK36Z7D0E"/>
    <s v="20SK36Z7D0E 050"/>
    <s v="20SK36Z7D0E 050 47,99"/>
    <s v="050"/>
    <s v="Rouge"/>
    <x v="1"/>
    <s v="GARCON"/>
    <x v="16"/>
    <s v="Shoes"/>
    <s v="Chaussures &amp; chaussons"/>
    <s v="CHAUSSURES ENFANT GARCON"/>
    <s v="NU PIEDS / SANDALE"/>
    <s v="DPAM"/>
    <s v="20E"/>
    <s v="Matière principale : Cuir / Doublure : Cuir / Semelle Extérieure : Elastomère / Semelle Intérieure : Cuir"/>
    <s v="PORTUG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m/>
    <m/>
    <m/>
    <m/>
    <m/>
    <m/>
    <m/>
    <m/>
    <m/>
    <m/>
    <n v="12"/>
    <n v="47.99"/>
    <n v="575.88"/>
  </r>
  <r>
    <n v="1"/>
    <n v="1"/>
    <s v="21KK3631D3F"/>
    <s v="21KK3631D3F 940"/>
    <s v="21KK3631D3F 940 49,99"/>
    <s v="940"/>
    <s v="Gris"/>
    <x v="1"/>
    <s v="GARCON"/>
    <x v="18"/>
    <s v="Shoes"/>
    <s v="Chaussures &amp; chaussons"/>
    <s v="CHAUSSURES ENFANT GARCON"/>
    <s v="BASKET_VILLE"/>
    <s v="DPAM"/>
    <s v="21E"/>
    <s v="Matière principale : Croute de Cuir / Doublure : Cuir / Semelle Extérieure : Elastomère / Semelle Intérieure : Cuir"/>
    <s v="PORTUG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8"/>
    <n v="21"/>
    <m/>
    <m/>
    <m/>
    <m/>
    <m/>
    <m/>
    <m/>
    <m/>
    <m/>
    <m/>
    <m/>
    <m/>
    <m/>
    <m/>
    <m/>
    <m/>
    <n v="69"/>
    <n v="49.99"/>
    <n v="3449.31"/>
  </r>
  <r>
    <n v="1"/>
    <n v="0"/>
    <s v="21KK3631D3F"/>
    <s v="21KK3631D3F 940"/>
    <s v="21KK3631D3F 940 52,99"/>
    <s v="940"/>
    <s v="Gris"/>
    <x v="1"/>
    <s v="GARCON"/>
    <x v="18"/>
    <s v="Shoes"/>
    <s v="Chaussures &amp; chaussons"/>
    <s v="CHAUSSURES ENFANT GARCON"/>
    <s v="BASKET_VILLE"/>
    <s v="DPAM"/>
    <s v="21E"/>
    <s v="Matière principale : Croute de Cuir / Doublure : Cuir / Semelle Extérieure : Elastomère / Semelle Intérieure : Cuir"/>
    <s v="PORTUG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2"/>
    <m/>
    <n v="19"/>
    <n v="56"/>
    <n v="43"/>
    <m/>
    <m/>
    <m/>
    <m/>
    <m/>
    <m/>
    <m/>
    <m/>
    <m/>
    <n v="170"/>
    <n v="52.99"/>
    <n v="9008.3000000000011"/>
  </r>
  <r>
    <n v="1"/>
    <n v="1"/>
    <s v="21KK3633D3F"/>
    <s v="21KK3633D3F 070"/>
    <s v="21KK3633D3F 070 52,99"/>
    <s v="070"/>
    <s v="Marine"/>
    <x v="1"/>
    <s v="GARCON"/>
    <x v="18"/>
    <s v="Shoes"/>
    <s v="Chaussures &amp; chaussons"/>
    <s v="CHAUSSURES ENFANT GARCON"/>
    <s v="BASKET_VILLE"/>
    <s v="DPAM"/>
    <s v="21E"/>
    <s v="Matière principale : Croute de Cuir / Doublure : Cuir / Semelle Extérieure : Elastomère / Semelle Intérieure : Cuir"/>
    <s v="PORTUG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"/>
    <m/>
    <m/>
    <m/>
    <m/>
    <m/>
    <m/>
    <m/>
    <n v="10"/>
    <n v="52.99"/>
    <n v="529.9"/>
  </r>
  <r>
    <n v="1"/>
    <n v="1"/>
    <s v="21KK3634D3F"/>
    <s v="21KK3634D3F 000"/>
    <s v="21KK3634D3F 000 52,99"/>
    <s v="000"/>
    <s v="Blanc"/>
    <x v="1"/>
    <s v="GARCON"/>
    <x v="18"/>
    <s v="Shoes"/>
    <s v="Chaussures &amp; chaussons"/>
    <s v="CHAUSSURES ENFANT GARCON"/>
    <s v="BASKET_VILLE"/>
    <s v="DPAM"/>
    <s v="21E"/>
    <s v="Matière principale : Cuir / Doublure : Cuir / Semelle Extérieure : Elastomère / Semelle Intérieure : Cuir"/>
    <s v="PORTUG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"/>
    <n v="33"/>
    <n v="27"/>
    <m/>
    <m/>
    <m/>
    <m/>
    <m/>
    <m/>
    <m/>
    <n v="77"/>
    <n v="52.99"/>
    <n v="4080.23"/>
  </r>
  <r>
    <n v="1"/>
    <n v="0"/>
    <s v="21KK3634D3F"/>
    <s v="21KK3634D3F 000"/>
    <s v="21KK3634D3F 000 54,99"/>
    <s v="000"/>
    <s v="Blanc"/>
    <x v="1"/>
    <s v="GARCON"/>
    <x v="18"/>
    <s v="Shoes"/>
    <s v="Chaussures &amp; chaussons"/>
    <s v="CHAUSSURES ENFANT GARCON"/>
    <s v="BASKET_VILLE"/>
    <s v="DPAM"/>
    <s v="21E"/>
    <s v="Matière principale : Cuir / Doublure : Cuir / Semelle Extérieure : Elastomère / Semelle Intérieure : Cuir"/>
    <s v="PORTUG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"/>
    <m/>
    <n v="15"/>
    <m/>
    <m/>
    <m/>
    <m/>
    <n v="30"/>
    <n v="54.99"/>
    <n v="1649.7"/>
  </r>
  <r>
    <n v="1"/>
    <n v="1"/>
    <s v="21KK3641D16"/>
    <s v="21KK3641D16 943"/>
    <s v="21KK3641D16 943 22,99"/>
    <s v="943"/>
    <s v="Gris Chiné"/>
    <x v="1"/>
    <s v="GARCON"/>
    <x v="18"/>
    <s v="Shoes"/>
    <s v="Chaussures &amp; chaussons"/>
    <s v="CHAUSSURES ENFANT GARCON"/>
    <s v="TENNIS"/>
    <s v="DPAM"/>
    <s v="21E"/>
    <s v="Matière principale : Textile / Doublure : Textile / Semelle Extérieure : Caoutchouc / Semelle Intérieure : Textile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"/>
    <m/>
    <m/>
    <m/>
    <m/>
    <m/>
    <m/>
    <m/>
    <m/>
    <m/>
    <n v="18"/>
    <n v="22.99"/>
    <n v="413.82"/>
  </r>
  <r>
    <n v="1"/>
    <n v="1"/>
    <s v="21KK3653D0E"/>
    <s v="21KK3653D0E 080"/>
    <s v="21KK3653D0E 080 29,99"/>
    <s v="080"/>
    <s v="Beige"/>
    <x v="1"/>
    <s v="GARCON"/>
    <x v="16"/>
    <s v="Shoes"/>
    <s v="Chaussures &amp; chaussons"/>
    <s v="CHAUSSURES ENFANT GARCON"/>
    <s v="NU PIEDS / SANDALE"/>
    <s v="DPAM"/>
    <s v="21E"/>
    <s v="Matière principale : Croute de Cuir / Doublure : Croute de cuir / Semelle Extérieure : Elastomère / Semelle Intérieure : Croute de cuir"/>
    <s v="ESPAG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17"/>
    <m/>
    <m/>
    <m/>
    <m/>
    <m/>
    <m/>
    <m/>
    <m/>
    <m/>
    <m/>
    <m/>
    <m/>
    <m/>
    <m/>
    <n v="42"/>
    <n v="29.99"/>
    <n v="1259.58"/>
  </r>
  <r>
    <n v="1"/>
    <n v="0"/>
    <s v="21KK3653D0E"/>
    <s v="21KK3653D0E 080"/>
    <s v="21KK3653D0E 080 32,99"/>
    <s v="080"/>
    <s v="Beige"/>
    <x v="1"/>
    <s v="GARCON"/>
    <x v="16"/>
    <s v="Shoes"/>
    <s v="Chaussures &amp; chaussons"/>
    <s v="CHAUSSURES ENFANT GARCON"/>
    <s v="NU PIEDS / SANDALE"/>
    <s v="DPAM"/>
    <s v="21E"/>
    <s v="Matière principale : Croute de Cuir / Doublure : Croute de cuir / Semelle Extérieure : Elastomère / Semelle Intérieure : Croute de cuir"/>
    <s v="ESPAG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"/>
    <m/>
    <m/>
    <m/>
    <m/>
    <m/>
    <m/>
    <m/>
    <m/>
    <m/>
    <m/>
    <m/>
    <m/>
    <m/>
    <n v="14"/>
    <n v="32.99"/>
    <n v="461.86"/>
  </r>
  <r>
    <n v="1"/>
    <n v="1"/>
    <s v="21KK3654D0E"/>
    <s v="21KK3654D0E 070"/>
    <s v="21KK3654D0E 070 29,99"/>
    <s v="070"/>
    <s v="Marine"/>
    <x v="1"/>
    <s v="GARCON"/>
    <x v="16"/>
    <s v="Shoes"/>
    <s v="Chaussures &amp; chaussons"/>
    <s v="CHAUSSURES ENFANT GARCON"/>
    <s v="NU PIEDS / SANDALE"/>
    <s v="DPAM"/>
    <s v="21E"/>
    <s v="Matière principale : Cuir / Doublure : Croute de cuir / Semelle Extérieure : Elastomère / Semelle Intérieure : Croute de cuir"/>
    <s v="ESPAG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"/>
    <n v="37"/>
    <m/>
    <m/>
    <m/>
    <m/>
    <m/>
    <m/>
    <m/>
    <m/>
    <m/>
    <m/>
    <m/>
    <m/>
    <m/>
    <m/>
    <m/>
    <n v="67"/>
    <n v="29.99"/>
    <n v="2009.33"/>
  </r>
  <r>
    <n v="1"/>
    <n v="0"/>
    <s v="21KK3654D0E"/>
    <s v="21KK3654D0E 070"/>
    <s v="21KK3654D0E 070 32,99"/>
    <s v="070"/>
    <s v="Marine"/>
    <x v="1"/>
    <s v="GARCON"/>
    <x v="16"/>
    <s v="Shoes"/>
    <s v="Chaussures &amp; chaussons"/>
    <s v="CHAUSSURES ENFANT GARCON"/>
    <s v="NU PIEDS / SANDALE"/>
    <s v="DPAM"/>
    <s v="21E"/>
    <s v="Matière principale : Cuir / Doublure : Croute de cuir / Semelle Extérieure : Elastomère / Semelle Intérieure : Croute de cuir"/>
    <s v="ESPAG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"/>
    <n v="19"/>
    <m/>
    <m/>
    <m/>
    <m/>
    <m/>
    <m/>
    <m/>
    <n v="36"/>
    <n v="32.99"/>
    <n v="1187.6400000000001"/>
  </r>
  <r>
    <n v="1"/>
    <n v="1"/>
    <s v="21KK3656D0E"/>
    <s v="21KK3656D0E 070"/>
    <s v="21KK3656D0E 070 32,99"/>
    <s v="070"/>
    <s v="Marine"/>
    <x v="1"/>
    <s v="GARCON"/>
    <x v="16"/>
    <s v="Shoes"/>
    <s v="Chaussures &amp; chaussons"/>
    <s v="CHAUSSURES ENFANT GARCON"/>
    <s v="NU PIEDS / SANDALE"/>
    <s v="DPAM"/>
    <s v="21E"/>
    <s v="Matière principale : Cuir / Doublure : Croute de cuir / Semelle Extérieure : Elastomère / Semelle Intérieure : Croute de cuir"/>
    <s v="ESPAG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5"/>
    <m/>
    <m/>
    <m/>
    <m/>
    <m/>
    <m/>
    <m/>
    <m/>
    <n v="55"/>
    <n v="32.99"/>
    <n v="1814.45"/>
  </r>
  <r>
    <n v="1"/>
    <n v="1"/>
    <s v="21KK3661D01"/>
    <s v="21KK3661D01 202"/>
    <s v="21KK3661D01 202 9,99"/>
    <s v="202"/>
    <s v="Turquoise"/>
    <x v="1"/>
    <s v="GARCON"/>
    <x v="18"/>
    <s v="Shoes"/>
    <s v="Chaussures &amp; chaussons"/>
    <s v="CHAUSSURES ENFANT GARCON"/>
    <s v="TONG DE PLAGE"/>
    <s v="DPAM"/>
    <s v="21E"/>
    <s v="Matière principale : PVC / Doublure : Non Doublé / Semelle Extérieure : EVA / Semelle Intérieure : Aucune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1"/>
    <n v="85"/>
    <m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  <n v="206"/>
    <n v="9.99"/>
    <n v="2057.94"/>
  </r>
  <r>
    <n v="1"/>
    <n v="1"/>
    <s v="21KK3663D01"/>
    <s v="21KK3663D01 070"/>
    <s v="21KK3663D01 070 9,99"/>
    <s v="070"/>
    <s v="Marine"/>
    <x v="1"/>
    <s v="GARCON"/>
    <x v="18"/>
    <s v="Shoes"/>
    <s v="Chaussures &amp; chaussons"/>
    <s v="CHAUSSURES ENFANT GARCON"/>
    <s v="TONG DE PLAGE"/>
    <s v="DPAM"/>
    <s v="21E"/>
    <s v="Matière principale : PVC / Doublure : Non Doublé / Semelle Extérieure : EVA / Semelle Intérieure : Aucune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7"/>
    <n v="301"/>
    <m/>
    <n v="169"/>
    <n v="151"/>
    <m/>
    <n v="130"/>
    <m/>
    <n v="141"/>
    <m/>
    <m/>
    <m/>
    <m/>
    <m/>
    <m/>
    <m/>
    <m/>
    <m/>
    <m/>
    <m/>
    <m/>
    <m/>
    <m/>
    <m/>
    <m/>
    <m/>
    <m/>
    <m/>
    <m/>
    <m/>
    <m/>
    <m/>
    <m/>
    <n v="1099"/>
    <n v="9.99"/>
    <n v="10979.01"/>
  </r>
  <r>
    <n v="1"/>
    <n v="1"/>
    <s v="21KK3664D01"/>
    <s v="21KK3664D01 070"/>
    <s v="21KK3664D01 070 9,99"/>
    <s v="070"/>
    <s v="Marine"/>
    <x v="1"/>
    <s v="GARCON"/>
    <x v="18"/>
    <s v="Shoes"/>
    <s v="Chaussures &amp; chaussons"/>
    <s v="CHAUSSURES ENFANT GARCON"/>
    <s v="TONG DE PLAGE"/>
    <s v="DPAM"/>
    <s v="21E"/>
    <s v="Matière principale : PVC / Doublure : Non Doublé / Semelle Extérieure : EVA / Semelle Intérieure : Aucune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3"/>
    <n v="9.99"/>
    <n v="629.37"/>
  </r>
  <r>
    <n v="1"/>
    <n v="1"/>
    <s v="21KK3671D4Q"/>
    <s v="21KK3671D4Q C201"/>
    <s v="21KK3671D4Q C201 45"/>
    <s v="C201"/>
    <s v="Azur"/>
    <x v="1"/>
    <s v="GARCON"/>
    <x v="18"/>
    <s v="Shoes"/>
    <s v="Chaussures &amp; chaussons"/>
    <s v="CHAUSSURES ENFANT GARCON"/>
    <s v="SPORT"/>
    <s v="DPAM"/>
    <s v="21E"/>
    <s v="Matière principale : Textile / Doublure : Textile / Semelle Extérieure : Elastomère / Semelle Intérieure : Textile"/>
    <s v="CAMBODG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"/>
    <m/>
    <m/>
    <m/>
    <m/>
    <m/>
    <m/>
    <m/>
    <m/>
    <m/>
    <m/>
    <m/>
    <m/>
    <m/>
    <m/>
    <m/>
    <m/>
    <m/>
    <m/>
    <n v="8"/>
    <m/>
    <m/>
    <m/>
    <m/>
    <m/>
    <m/>
    <n v="16"/>
    <n v="45"/>
    <n v="720"/>
  </r>
  <r>
    <n v="1"/>
    <n v="1"/>
    <s v="18SI0284MAI"/>
    <s v="18SI0284MAI 720"/>
    <s v="18SI0284MAI 720 14,99"/>
    <s v="720"/>
    <s v="Bleu de Chine"/>
    <x v="1"/>
    <s v="GARCON"/>
    <x v="0"/>
    <s v="TEX"/>
    <s v="Lingerie"/>
    <s v="ACCESSOIRES ENFANT GARCON"/>
    <s v="MAILLOT"/>
    <s v="DPAM"/>
    <s v="18E"/>
    <s v="Matière principale : 100% POLYESTER"/>
    <s v="CHINE"/>
    <m/>
    <m/>
    <m/>
    <m/>
    <m/>
    <m/>
    <m/>
    <m/>
    <m/>
    <m/>
    <m/>
    <m/>
    <m/>
    <m/>
    <m/>
    <m/>
    <m/>
    <m/>
    <m/>
    <m/>
    <m/>
    <n v="2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1"/>
    <n v="14.99"/>
    <n v="3012.9900000000002"/>
  </r>
  <r>
    <n v="1"/>
    <n v="1"/>
    <s v="20SI02K1D4Y"/>
    <s v="20SI02K1D4Y G623"/>
    <s v="20SI02K1D4Y G623 7,99"/>
    <s v="G623"/>
    <s v="Poivron Vert"/>
    <x v="1"/>
    <s v="GARCON"/>
    <x v="0"/>
    <s v="TEX"/>
    <s v="Lingerie"/>
    <s v="ACCESSOIRES ENFANT GARCON"/>
    <s v="BAIN"/>
    <s v="DPAM"/>
    <s v="20E"/>
    <s v="Matière principale : 100% SILICONE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2"/>
    <n v="272"/>
    <n v="7.99"/>
    <n v="2173.2800000000002"/>
  </r>
  <r>
    <n v="1"/>
    <n v="1"/>
    <s v="21SI02D2SRV"/>
    <s v="21SI02D2SRV 070"/>
    <s v="21SI02D2SRV 070 19,99"/>
    <s v="070"/>
    <s v="Marine"/>
    <x v="1"/>
    <s v="GARCON"/>
    <x v="0"/>
    <s v="TEX"/>
    <s v="Lingerie"/>
    <s v="ACCESSOIRES ENFANT GARCON"/>
    <s v="BAIN"/>
    <s v="DPAM"/>
    <s v="21E"/>
    <s v="Matière principale : 100% COTON"/>
    <s v="CHI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5"/>
    <n v="125"/>
    <n v="19.989999999999998"/>
    <n v="2498.75"/>
  </r>
  <r>
    <n v="1"/>
    <n v="1"/>
    <s v="20SI02T1SOQ"/>
    <s v="20SI02T1SOQ 103"/>
    <s v="20SI02T1SOQ 103 4,99"/>
    <s v="103"/>
    <s v="Jaune Pale"/>
    <x v="1"/>
    <s v="GARCON"/>
    <x v="20"/>
    <s v="ACC"/>
    <s v="Lingerie"/>
    <s v="ACCESSOIRES ENFANT GARCON"/>
    <s v="CHAUSSETTES"/>
    <s v="DPAM"/>
    <s v="20E"/>
    <s v="Matière principale :  1% ELASTHANNE - 22% POLYAMIDE - 77% COTON"/>
    <s v="TURQUI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"/>
    <m/>
    <m/>
    <m/>
    <m/>
    <m/>
    <m/>
    <m/>
    <m/>
    <m/>
    <m/>
    <m/>
    <m/>
    <m/>
    <m/>
    <m/>
    <m/>
    <m/>
    <m/>
    <m/>
    <m/>
    <m/>
    <m/>
    <m/>
    <n v="10"/>
    <n v="4.99"/>
    <n v="49.900000000000006"/>
  </r>
  <r>
    <n v="1"/>
    <n v="1"/>
    <s v="21SI0241SOQ"/>
    <s v="21SI0241SOQ 703"/>
    <s v="21SI0241SOQ 703 4,99"/>
    <s v="703"/>
    <s v="Indigo"/>
    <x v="1"/>
    <s v="GARCON"/>
    <x v="20"/>
    <s v="ACC"/>
    <s v="Lingerie"/>
    <s v="ACCESSOIRES ENFANT GARCON"/>
    <s v="CHAUSSETTES"/>
    <s v="DPAM"/>
    <s v="21E"/>
    <s v="Matière principale :  1% ELASTHANNE - 17% POLYAMIDE - 82% COTON"/>
    <s v="TURQUI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"/>
    <m/>
    <m/>
    <m/>
    <m/>
    <m/>
    <m/>
    <m/>
    <m/>
    <m/>
    <m/>
    <m/>
    <m/>
    <m/>
    <m/>
    <m/>
    <m/>
    <m/>
    <m/>
    <m/>
    <m/>
    <m/>
    <m/>
    <m/>
    <n v="9"/>
    <n v="4.99"/>
    <n v="44.910000000000004"/>
  </r>
  <r>
    <n v="1"/>
    <n v="1"/>
    <s v="21SI0243SOQ"/>
    <s v="21SI0243SOQ G631"/>
    <s v="21SI0243SOQ G631 4,99"/>
    <s v="G631"/>
    <s v="Vert Millitaire"/>
    <x v="1"/>
    <s v="GARCON"/>
    <x v="20"/>
    <s v="ACC"/>
    <s v="Lingerie"/>
    <s v="ACCESSOIRES ENFANT GARCON"/>
    <s v="CHAUSSETTES"/>
    <s v="DPAM"/>
    <s v="21E"/>
    <s v="Matière principale :  82% COTON - 17% POLYAMIDE - 1% ELASTHANNE"/>
    <s v="TURQUI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"/>
    <m/>
    <m/>
    <m/>
    <m/>
    <m/>
    <m/>
    <m/>
    <m/>
    <m/>
    <m/>
    <m/>
    <m/>
    <m/>
    <m/>
    <m/>
    <m/>
    <m/>
    <m/>
    <m/>
    <m/>
    <m/>
    <m/>
    <m/>
    <m/>
    <m/>
    <m/>
    <m/>
    <n v="18"/>
    <n v="4.99"/>
    <n v="89.820000000000007"/>
  </r>
  <r>
    <n v="1"/>
    <n v="1"/>
    <s v="21SI02P1SOQ"/>
    <s v="21SI02P1SOQ C228"/>
    <s v="21SI02P1SOQ C228 4,99"/>
    <s v="C228"/>
    <s v="Bleu Egyptien"/>
    <x v="1"/>
    <s v="GARCON"/>
    <x v="20"/>
    <s v="ACC"/>
    <s v="Lingerie"/>
    <s v="ACCESSOIRES ENFANT GARCON"/>
    <s v="CHAUSSETTES"/>
    <s v="DPAM"/>
    <s v="21E"/>
    <s v="Matière principale :  78% COTON - 20% POLYAMIDE - 2% ELASTHANNE"/>
    <s v="TURQUI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5"/>
    <m/>
    <m/>
    <m/>
    <m/>
    <m/>
    <m/>
    <m/>
    <m/>
    <m/>
    <m/>
    <m/>
    <m/>
    <m/>
    <m/>
    <m/>
    <m/>
    <m/>
    <m/>
    <m/>
    <m/>
    <m/>
    <m/>
    <m/>
    <m/>
    <m/>
    <m/>
    <m/>
    <n v="35"/>
    <n v="4.99"/>
    <n v="174.65"/>
  </r>
  <r>
    <n v="1"/>
    <n v="1"/>
    <s v="21SI02U1SOQ"/>
    <s v="21SI02U1SOQ 943"/>
    <s v="21SI02U1SOQ 943 4,99"/>
    <s v="943"/>
    <s v="Gris Chiné"/>
    <x v="1"/>
    <s v="GARCON"/>
    <x v="20"/>
    <s v="ACC"/>
    <s v="Lingerie"/>
    <s v="ACCESSOIRES ENFANT GARCON"/>
    <s v="CHAUSSETTES"/>
    <s v="DPAM"/>
    <s v="21E"/>
    <s v="Matière principale :  57% COTON - 32% POLYAMIDE - 9% POLYESTER - 2% ELASTHANNE"/>
    <s v="TURQUI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4"/>
    <m/>
    <m/>
    <m/>
    <m/>
    <m/>
    <m/>
    <m/>
    <m/>
    <m/>
    <m/>
    <m/>
    <m/>
    <m/>
    <m/>
    <m/>
    <m/>
    <m/>
    <m/>
    <m/>
    <m/>
    <m/>
    <m/>
    <m/>
    <m/>
    <m/>
    <m/>
    <m/>
    <n v="34"/>
    <n v="4.99"/>
    <n v="169.66"/>
  </r>
  <r>
    <n v="1"/>
    <n v="1"/>
    <s v="21SH1211D4F"/>
    <s v="21SH1211D4F J920"/>
    <s v="21SH1211D4F J920 22,99"/>
    <s v="J920"/>
    <s v="Gris Chiné Clair"/>
    <x v="1"/>
    <s v="GARCON"/>
    <x v="2"/>
    <s v="TEX"/>
    <s v="Lingerie"/>
    <s v="NUIT ENFANT GARCON"/>
    <s v="SURPYJAMA"/>
    <s v="DPAM"/>
    <s v="21E"/>
    <s v="Matière principale :  96% COTON - 4% ELASTHANNE"/>
    <s v="CHINE"/>
    <m/>
    <m/>
    <m/>
    <m/>
    <m/>
    <m/>
    <m/>
    <m/>
    <m/>
    <m/>
    <m/>
    <m/>
    <m/>
    <m/>
    <m/>
    <m/>
    <m/>
    <m/>
    <m/>
    <m/>
    <m/>
    <n v="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"/>
    <n v="22.99"/>
    <n v="1126.51"/>
  </r>
  <r>
    <n v="1"/>
    <n v="1"/>
    <s v="18S902K5BER"/>
    <s v="18S902K5BER 808"/>
    <s v="18S902K5BER 808 19,99"/>
    <s v="808"/>
    <s v="Sable"/>
    <x v="1"/>
    <s v="GARCON"/>
    <x v="9"/>
    <s v="TEX"/>
    <s v="PAP"/>
    <s v="GARCON"/>
    <s v="SHORT"/>
    <s v="DPAM"/>
    <s v="18E"/>
    <s v="Matière principale : 100% COTON"/>
    <s v="BANGLADESH"/>
    <m/>
    <m/>
    <m/>
    <m/>
    <m/>
    <m/>
    <m/>
    <m/>
    <m/>
    <m/>
    <m/>
    <m/>
    <n v="3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54"/>
    <n v="19.989999999999998"/>
    <n v="7076.4599999999991"/>
  </r>
  <r>
    <n v="1"/>
    <n v="1"/>
    <s v="19S902F5BER"/>
    <s v="19S902F5BER 070"/>
    <s v="19S902F5BER 070 19,99"/>
    <s v="070"/>
    <s v="Marine"/>
    <x v="1"/>
    <s v="GARCON"/>
    <x v="9"/>
    <s v="TEX"/>
    <s v="PAP"/>
    <s v="GARCON"/>
    <s v="SHORT"/>
    <s v="DPAM"/>
    <s v="19E"/>
    <s v="Matière principale : 100% COTON"/>
    <s v="BANGLADESH"/>
    <m/>
    <m/>
    <m/>
    <m/>
    <m/>
    <m/>
    <m/>
    <m/>
    <m/>
    <m/>
    <m/>
    <m/>
    <n v="667"/>
    <n v="2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03"/>
    <n v="19.989999999999998"/>
    <n v="18050.969999999998"/>
  </r>
  <r>
    <n v="1"/>
    <n v="1"/>
    <s v="20S902P1BER"/>
    <s v="20S902P1BER 103"/>
    <s v="20S902P1BER 103 17,99"/>
    <s v="103"/>
    <s v="Jaune Pale"/>
    <x v="1"/>
    <s v="GARCON"/>
    <x v="9"/>
    <s v="TEX"/>
    <s v="PAP"/>
    <s v="GARCON"/>
    <s v="SHORT"/>
    <s v="DPAM"/>
    <s v="20E"/>
    <s v="Matière principale : 100% COTON"/>
    <s v="PAKISTAN"/>
    <m/>
    <m/>
    <m/>
    <m/>
    <m/>
    <m/>
    <m/>
    <m/>
    <m/>
    <m/>
    <m/>
    <m/>
    <n v="118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8"/>
    <n v="17.989999999999998"/>
    <n v="3202.22"/>
  </r>
  <r>
    <n v="1"/>
    <n v="0"/>
    <s v="20S902P1BER"/>
    <s v="20S902P1BER 103"/>
    <s v="20S902P1BER 103 19,99"/>
    <s v="103"/>
    <s v="Jaune Pale"/>
    <x v="1"/>
    <s v="GARCON"/>
    <x v="9"/>
    <s v="TEX"/>
    <s v="PAP"/>
    <s v="GARCON"/>
    <s v="SHORT"/>
    <s v="DPAM"/>
    <s v="20E"/>
    <s v="Matière principale : 100% COTON"/>
    <s v="PAKISTAN"/>
    <m/>
    <m/>
    <m/>
    <m/>
    <m/>
    <m/>
    <m/>
    <m/>
    <m/>
    <m/>
    <m/>
    <m/>
    <m/>
    <m/>
    <m/>
    <n v="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2"/>
    <n v="19.989999999999998"/>
    <n v="839.57999999999993"/>
  </r>
  <r>
    <n v="1"/>
    <n v="1"/>
    <s v="20S902P3BER"/>
    <s v="20S902P3BER C242"/>
    <s v="20S902P3BER C242 17,99"/>
    <s v="C242"/>
    <s v="Caraibe"/>
    <x v="1"/>
    <s v="GARCON"/>
    <x v="9"/>
    <s v="TEX"/>
    <s v="PAP"/>
    <s v="GARCON"/>
    <s v="SHORT"/>
    <s v="DPAM"/>
    <s v="20E"/>
    <s v="Matière principale : 100% COTON"/>
    <s v="PAKISTAN"/>
    <m/>
    <m/>
    <m/>
    <m/>
    <m/>
    <m/>
    <m/>
    <m/>
    <m/>
    <m/>
    <m/>
    <n v="59"/>
    <n v="1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3"/>
    <n v="17.989999999999998"/>
    <n v="3112.2699999999995"/>
  </r>
  <r>
    <n v="1"/>
    <n v="1"/>
    <s v="20S902P4BER"/>
    <s v="20S902P4BER I811"/>
    <s v="20S902P4BER I811 19,99"/>
    <s v="I811"/>
    <s v="Marron glacé"/>
    <x v="1"/>
    <s v="GARCON"/>
    <x v="9"/>
    <s v="TEX"/>
    <s v="PAP"/>
    <s v="GARCON"/>
    <s v="SHORT"/>
    <s v="DPAM"/>
    <s v="20E"/>
    <s v="Matière principale : 100% COTON"/>
    <s v="BANGLADESH"/>
    <m/>
    <m/>
    <m/>
    <m/>
    <m/>
    <m/>
    <m/>
    <m/>
    <m/>
    <m/>
    <m/>
    <m/>
    <n v="321"/>
    <n v="172"/>
    <n v="1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96"/>
    <n v="19.989999999999998"/>
    <n v="11914.039999999999"/>
  </r>
  <r>
    <n v="1"/>
    <n v="1"/>
    <s v="21S902P1BER"/>
    <s v="21S902P1BER 070"/>
    <s v="21S902P1BER 070 17,99"/>
    <s v="070"/>
    <s v="Marine"/>
    <x v="1"/>
    <s v="GARCON"/>
    <x v="9"/>
    <s v="TEX"/>
    <s v="PAP"/>
    <s v="GARCON"/>
    <s v="SHORT"/>
    <s v="DPAM"/>
    <s v="21E"/>
    <s v="Matière principale : 100% COTON"/>
    <s v="PAKISTAN"/>
    <m/>
    <m/>
    <m/>
    <m/>
    <m/>
    <m/>
    <m/>
    <m/>
    <m/>
    <m/>
    <m/>
    <m/>
    <n v="2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0"/>
    <n v="17.989999999999998"/>
    <n v="3777.8999999999996"/>
  </r>
  <r>
    <n v="1"/>
    <n v="1"/>
    <s v="21S902W1BER"/>
    <s v="21S902W1BER C201"/>
    <s v="21S902W1BER C201 19,99"/>
    <s v="C201"/>
    <s v="Azur"/>
    <x v="1"/>
    <s v="GARCON"/>
    <x v="9"/>
    <s v="TEX"/>
    <s v="PAP"/>
    <s v="GARCON"/>
    <s v="SHORT"/>
    <s v="DPAM"/>
    <s v="21E"/>
    <s v="Matière principale : 100% COTON"/>
    <s v="PAKISTAN"/>
    <m/>
    <m/>
    <m/>
    <m/>
    <m/>
    <m/>
    <m/>
    <m/>
    <m/>
    <m/>
    <m/>
    <m/>
    <n v="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2"/>
    <n v="19.989999999999998"/>
    <n v="2438.7799999999997"/>
  </r>
  <r>
    <n v="1"/>
    <n v="1"/>
    <s v="21S902X1BER"/>
    <s v="21S902X1BER K004"/>
    <s v="21S902X1BER K004 17,99"/>
    <s v="K004"/>
    <s v="Denim gris"/>
    <x v="1"/>
    <s v="GARCON"/>
    <x v="9"/>
    <s v="TEX"/>
    <s v="PAP"/>
    <s v="GARCON"/>
    <s v="SHORT"/>
    <s v="DPAM"/>
    <s v="21E"/>
    <s v="Matière principale :  1% ELASTHANNE - 22% POLYESTER - 77% COTON"/>
    <s v="BANGLADESH"/>
    <m/>
    <m/>
    <m/>
    <m/>
    <m/>
    <m/>
    <m/>
    <m/>
    <m/>
    <m/>
    <m/>
    <m/>
    <n v="242"/>
    <n v="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14"/>
    <n v="17.989999999999998"/>
    <n v="7447.86"/>
  </r>
  <r>
    <n v="1"/>
    <n v="1"/>
    <s v="21S902X2BER"/>
    <s v="21S902X2BER P274"/>
    <s v="21S902X2BER P274 17,99"/>
    <s v="P274"/>
    <s v="Denim Moyen"/>
    <x v="1"/>
    <s v="GARCON"/>
    <x v="9"/>
    <s v="TEX"/>
    <s v="PAP"/>
    <s v="GARCON"/>
    <s v="SHORT"/>
    <s v="DPAM"/>
    <s v="21E"/>
    <s v="Matière principale :  1% ELASTHANNE - 22% POLYESTER - 77% COTON"/>
    <s v="BANGLADESH"/>
    <m/>
    <m/>
    <m/>
    <m/>
    <m/>
    <m/>
    <m/>
    <m/>
    <m/>
    <m/>
    <m/>
    <m/>
    <n v="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2"/>
    <n v="17.989999999999998"/>
    <n v="1475.1799999999998"/>
  </r>
  <r>
    <n v="1"/>
    <n v="1"/>
    <s v="19S90281TMC"/>
    <s v="19S90281TMC F505"/>
    <s v="19S90281TMC F505 9,99"/>
    <s v="F505"/>
    <s v="Coquelicot"/>
    <x v="1"/>
    <s v="GARCON"/>
    <x v="13"/>
    <s v="TEX"/>
    <s v="PAP"/>
    <s v="GARCON"/>
    <s v="TEE SHIRT MC"/>
    <s v="DPAM"/>
    <s v="19E"/>
    <s v="Matière principale : 100% COTON"/>
    <s v="BANGLADESH"/>
    <m/>
    <m/>
    <m/>
    <m/>
    <m/>
    <m/>
    <m/>
    <m/>
    <m/>
    <m/>
    <m/>
    <m/>
    <m/>
    <m/>
    <m/>
    <n v="165"/>
    <n v="2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66"/>
    <n v="9.99"/>
    <n v="3656.34"/>
  </r>
  <r>
    <n v="1"/>
    <n v="1"/>
    <s v="19S902Y2D2D"/>
    <s v="19S902Y2D2D 070"/>
    <s v="19S902Y2D2D 070 9,99"/>
    <s v="070"/>
    <s v="Marine"/>
    <x v="1"/>
    <s v="GARCON"/>
    <x v="13"/>
    <s v="TEX"/>
    <s v="PAP"/>
    <s v="GARCON"/>
    <s v="TEE SHIRT MC"/>
    <s v="DPAM"/>
    <s v="19E"/>
    <s v="Matière principale : 100% COTON"/>
    <s v="BANGLADESH"/>
    <m/>
    <m/>
    <m/>
    <m/>
    <m/>
    <m/>
    <m/>
    <m/>
    <m/>
    <m/>
    <m/>
    <m/>
    <m/>
    <m/>
    <m/>
    <n v="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"/>
    <n v="9.99"/>
    <n v="129.87"/>
  </r>
  <r>
    <n v="1"/>
    <n v="1"/>
    <s v="21S902X1TML"/>
    <s v="21S902X1TML 050"/>
    <s v="21S902X1TML 050 15,99"/>
    <s v="050"/>
    <s v="Rouge"/>
    <x v="1"/>
    <s v="GARCON"/>
    <x v="13"/>
    <s v="TEX"/>
    <s v="PAP"/>
    <s v="GARCON"/>
    <s v="TEE SHIRT ML"/>
    <s v="DPAM"/>
    <s v="21E"/>
    <s v="Matière principale : 100% COTON"/>
    <s v="INDE"/>
    <m/>
    <m/>
    <m/>
    <m/>
    <m/>
    <m/>
    <m/>
    <m/>
    <m/>
    <m/>
    <m/>
    <m/>
    <n v="121"/>
    <n v="226"/>
    <n v="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31"/>
    <n v="15.99"/>
    <n v="6891.6900000000005"/>
  </r>
  <r>
    <n v="1"/>
    <n v="1"/>
    <s v="21S902X2TMC"/>
    <s v="21S902X2TMC 705"/>
    <s v="21S902X2TMC 705 12,99"/>
    <s v="705"/>
    <s v="Bleu Nuit"/>
    <x v="1"/>
    <s v="GARCON"/>
    <x v="13"/>
    <s v="TEX"/>
    <s v="PAP"/>
    <s v="GARCON"/>
    <s v="TEE SHIRT MC"/>
    <s v="DPAM"/>
    <s v="21E"/>
    <s v="Matière principale : 100% COTON"/>
    <s v="BANGLADESH"/>
    <m/>
    <m/>
    <m/>
    <m/>
    <m/>
    <m/>
    <m/>
    <m/>
    <m/>
    <m/>
    <m/>
    <m/>
    <m/>
    <n v="1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8"/>
    <n v="12.99"/>
    <n v="2312.22000000000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8" cacheId="1" applyNumberFormats="0" applyBorderFormats="0" applyFontFormats="0" applyPatternFormats="0" applyAlignmentFormats="0" applyWidthHeightFormats="1" dataCaption="Значения" grandTotalCaption="total" updatedVersion="8" minRefreshableVersion="3" useAutoFormatting="1" itemPrintTitles="1" createdVersion="8" indent="0" outline="1" outlineData="1" multipleFieldFilters="0" rowHeaderCaption="name">
  <location ref="A3:C50" firstHeaderRow="0" firstDataRow="1" firstDataCol="1"/>
  <pivotFields count="87"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3">
        <item x="1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Row" showAll="0" sortType="descending">
      <items count="33">
        <item x="14"/>
        <item x="29"/>
        <item x="25"/>
        <item x="3"/>
        <item x="4"/>
        <item x="7"/>
        <item x="21"/>
        <item x="10"/>
        <item x="1"/>
        <item x="23"/>
        <item x="15"/>
        <item x="22"/>
        <item x="5"/>
        <item x="11"/>
        <item x="2"/>
        <item x="16"/>
        <item x="28"/>
        <item x="6"/>
        <item x="18"/>
        <item x="9"/>
        <item x="30"/>
        <item x="17"/>
        <item x="20"/>
        <item x="27"/>
        <item x="0"/>
        <item x="19"/>
        <item x="13"/>
        <item x="24"/>
        <item x="8"/>
        <item x="26"/>
        <item x="31"/>
        <item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numFmtId="164" showAll="0"/>
    <pivotField dataField="1" numFmtId="164" showAll="0"/>
    <pivotField dragToRow="0" dragToCol="0" dragToPage="0" showAll="0" defaultSubtotal="0"/>
    <pivotField dragToRow="0" dragToCol="0" dragToPage="0" showAll="0" defaultSubtotal="0"/>
  </pivotFields>
  <rowFields count="2">
    <field x="7"/>
    <field x="9"/>
  </rowFields>
  <rowItems count="47">
    <i>
      <x v="1"/>
    </i>
    <i r="1">
      <x v="7"/>
    </i>
    <i r="1">
      <x v="10"/>
    </i>
    <i r="1">
      <x v="31"/>
    </i>
    <i r="1">
      <x v="26"/>
    </i>
    <i r="1">
      <x v="19"/>
    </i>
    <i r="1">
      <x v="5"/>
    </i>
    <i r="1">
      <x v="28"/>
    </i>
    <i r="1">
      <x v="13"/>
    </i>
    <i r="1">
      <x v="27"/>
    </i>
    <i r="1">
      <x v="17"/>
    </i>
    <i r="1">
      <x v="14"/>
    </i>
    <i r="1">
      <x v="8"/>
    </i>
    <i r="1">
      <x v="22"/>
    </i>
    <i r="1">
      <x v="3"/>
    </i>
    <i r="1">
      <x v="15"/>
    </i>
    <i r="1">
      <x/>
    </i>
    <i r="1">
      <x v="4"/>
    </i>
    <i r="1">
      <x v="24"/>
    </i>
    <i r="1">
      <x v="18"/>
    </i>
    <i r="1">
      <x v="25"/>
    </i>
    <i r="1">
      <x v="6"/>
    </i>
    <i r="1">
      <x v="12"/>
    </i>
    <i r="1">
      <x v="11"/>
    </i>
    <i r="1">
      <x v="9"/>
    </i>
    <i r="1">
      <x v="21"/>
    </i>
    <i>
      <x/>
    </i>
    <i r="1">
      <x v="18"/>
    </i>
    <i r="1">
      <x v="26"/>
    </i>
    <i r="1">
      <x v="30"/>
    </i>
    <i r="1">
      <x v="16"/>
    </i>
    <i r="1">
      <x v="19"/>
    </i>
    <i r="1">
      <x v="10"/>
    </i>
    <i r="1">
      <x v="1"/>
    </i>
    <i r="1">
      <x v="15"/>
    </i>
    <i r="1">
      <x v="29"/>
    </i>
    <i r="1">
      <x v="7"/>
    </i>
    <i r="1">
      <x v="22"/>
    </i>
    <i r="1">
      <x v="2"/>
    </i>
    <i r="1">
      <x v="20"/>
    </i>
    <i r="1">
      <x v="24"/>
    </i>
    <i r="1">
      <x v="5"/>
    </i>
    <i r="1">
      <x v="17"/>
    </i>
    <i r="1">
      <x v="23"/>
    </i>
    <i r="1">
      <x v="14"/>
    </i>
    <i r="1"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sum" fld="82" baseField="0" baseItem="0"/>
    <dataField name=" VALO " fld="84" baseField="0" baseItem="0" numFmtId="165"/>
  </dataFields>
  <formats count="2">
    <format dxfId="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G474"/>
  <sheetViews>
    <sheetView tabSelected="1" zoomScaleNormal="100" workbookViewId="0">
      <selection activeCell="CO12" sqref="CO12"/>
    </sheetView>
  </sheetViews>
  <sheetFormatPr defaultColWidth="3.7109375" defaultRowHeight="15" outlineLevelCol="1" x14ac:dyDescent="0.25"/>
  <cols>
    <col min="1" max="1" width="7" style="26" bestFit="1" customWidth="1"/>
    <col min="2" max="2" width="5.140625" style="26" bestFit="1" customWidth="1"/>
    <col min="3" max="3" width="14.28515625" style="26" bestFit="1" customWidth="1"/>
    <col min="4" max="4" width="18.7109375" style="26" bestFit="1" customWidth="1"/>
    <col min="5" max="5" width="23.7109375" style="26" bestFit="1" customWidth="1"/>
    <col min="6" max="6" width="14.85546875" style="26" bestFit="1" customWidth="1"/>
    <col min="7" max="7" width="18" style="26" bestFit="1" customWidth="1"/>
    <col min="8" max="8" width="13.5703125" style="26" bestFit="1" customWidth="1"/>
    <col min="9" max="9" width="10.7109375" style="26" bestFit="1" customWidth="1"/>
    <col min="10" max="10" width="21.5703125" style="26" bestFit="1" customWidth="1"/>
    <col min="11" max="11" width="6.28515625" style="26" bestFit="1" customWidth="1"/>
    <col min="12" max="12" width="22.7109375" style="26" bestFit="1" customWidth="1"/>
    <col min="13" max="13" width="29" style="26" bestFit="1" customWidth="1"/>
    <col min="14" max="14" width="22.42578125" style="26" bestFit="1" customWidth="1"/>
    <col min="15" max="15" width="9.140625" style="26" bestFit="1" customWidth="1"/>
    <col min="16" max="16" width="8.7109375" style="26" bestFit="1" customWidth="1"/>
    <col min="17" max="17" width="152.140625" style="26" bestFit="1" customWidth="1"/>
    <col min="18" max="18" width="12.85546875" style="26" bestFit="1" customWidth="1"/>
    <col min="19" max="22" width="7.28515625" style="26" hidden="1" customWidth="1" outlineLevel="1"/>
    <col min="23" max="25" width="8.28515625" style="26" hidden="1" customWidth="1" outlineLevel="1"/>
    <col min="26" max="26" width="7.5703125" style="26" hidden="1" customWidth="1" outlineLevel="1"/>
    <col min="27" max="28" width="8.5703125" style="26" hidden="1" customWidth="1" outlineLevel="1"/>
    <col min="29" max="29" width="9.5703125" style="26" hidden="1" customWidth="1" outlineLevel="1"/>
    <col min="30" max="35" width="6.140625" style="26" hidden="1" customWidth="1" outlineLevel="1"/>
    <col min="36" max="37" width="7.140625" style="26" hidden="1" customWidth="1" outlineLevel="1"/>
    <col min="38" max="41" width="6.42578125" style="26" hidden="1" customWidth="1" outlineLevel="1"/>
    <col min="42" max="44" width="8.42578125" style="26" hidden="1" customWidth="1" outlineLevel="1"/>
    <col min="45" max="56" width="14.140625" style="26" hidden="1" customWidth="1" outlineLevel="1"/>
    <col min="57" max="57" width="14.5703125" style="26" hidden="1" customWidth="1" outlineLevel="1"/>
    <col min="58" max="59" width="14.140625" style="26" hidden="1" customWidth="1" outlineLevel="1"/>
    <col min="60" max="78" width="11.140625" style="26" hidden="1" customWidth="1" outlineLevel="1"/>
    <col min="79" max="79" width="4.42578125" style="26" hidden="1" customWidth="1" outlineLevel="1"/>
    <col min="80" max="80" width="3" style="26" hidden="1" customWidth="1" outlineLevel="1"/>
    <col min="81" max="81" width="4" style="26" hidden="1" customWidth="1" outlineLevel="1"/>
    <col min="82" max="82" width="5" style="26" hidden="1" customWidth="1" outlineLevel="1"/>
    <col min="83" max="83" width="8.42578125" style="26" bestFit="1" customWidth="1" collapsed="1"/>
    <col min="84" max="84" width="12.140625" style="31" bestFit="1" customWidth="1"/>
    <col min="85" max="85" width="14.7109375" style="31" bestFit="1" customWidth="1"/>
    <col min="86" max="16384" width="3.7109375" style="26"/>
  </cols>
  <sheetData>
    <row r="2" spans="1:85" x14ac:dyDescent="0.25">
      <c r="CE2" s="35">
        <f>SUBTOTAL(9,CE4:CE474)</f>
        <v>127695</v>
      </c>
      <c r="CF2" s="34">
        <f>CG2/CE2</f>
        <v>16.806846078546563</v>
      </c>
      <c r="CG2" s="36">
        <f t="shared" ref="CG2" si="0">SUBTOTAL(9,CG4:CG474)</f>
        <v>2146150.2100000032</v>
      </c>
    </row>
    <row r="3" spans="1:85" x14ac:dyDescent="0.25">
      <c r="A3" s="29" t="s">
        <v>1</v>
      </c>
      <c r="B3" s="30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10</v>
      </c>
      <c r="K3" s="29" t="s">
        <v>1763</v>
      </c>
      <c r="L3" s="29" t="s">
        <v>11</v>
      </c>
      <c r="M3" s="29" t="s">
        <v>12</v>
      </c>
      <c r="N3" s="29" t="s">
        <v>13</v>
      </c>
      <c r="O3" s="29" t="s">
        <v>14</v>
      </c>
      <c r="P3" s="29" t="s">
        <v>15</v>
      </c>
      <c r="Q3" s="29" t="s">
        <v>16</v>
      </c>
      <c r="R3" s="29" t="s">
        <v>17</v>
      </c>
      <c r="S3" s="29" t="s">
        <v>1668</v>
      </c>
      <c r="T3" s="29" t="s">
        <v>1669</v>
      </c>
      <c r="U3" s="29" t="s">
        <v>1670</v>
      </c>
      <c r="V3" s="29" t="s">
        <v>1671</v>
      </c>
      <c r="W3" s="29" t="s">
        <v>1672</v>
      </c>
      <c r="X3" s="29" t="s">
        <v>1673</v>
      </c>
      <c r="Y3" s="29" t="s">
        <v>1674</v>
      </c>
      <c r="Z3" s="29" t="s">
        <v>1675</v>
      </c>
      <c r="AA3" s="29" t="s">
        <v>1676</v>
      </c>
      <c r="AB3" s="29" t="s">
        <v>1677</v>
      </c>
      <c r="AC3" s="29" t="s">
        <v>1678</v>
      </c>
      <c r="AD3" s="29" t="s">
        <v>1679</v>
      </c>
      <c r="AE3" s="29" t="s">
        <v>1680</v>
      </c>
      <c r="AF3" s="29" t="s">
        <v>1681</v>
      </c>
      <c r="AG3" s="29" t="s">
        <v>1682</v>
      </c>
      <c r="AH3" s="29" t="s">
        <v>1683</v>
      </c>
      <c r="AI3" s="29" t="s">
        <v>1684</v>
      </c>
      <c r="AJ3" s="29" t="s">
        <v>1685</v>
      </c>
      <c r="AK3" s="29" t="s">
        <v>1686</v>
      </c>
      <c r="AL3" s="29" t="s">
        <v>1687</v>
      </c>
      <c r="AM3" s="29" t="s">
        <v>1688</v>
      </c>
      <c r="AN3" s="29" t="s">
        <v>1689</v>
      </c>
      <c r="AO3" s="29" t="s">
        <v>1690</v>
      </c>
      <c r="AP3" s="29" t="s">
        <v>1691</v>
      </c>
      <c r="AQ3" s="29" t="s">
        <v>1692</v>
      </c>
      <c r="AR3" s="29" t="s">
        <v>1693</v>
      </c>
      <c r="AS3" s="29" t="s">
        <v>1694</v>
      </c>
      <c r="AT3" s="29" t="s">
        <v>1695</v>
      </c>
      <c r="AU3" s="29" t="s">
        <v>1696</v>
      </c>
      <c r="AV3" s="29" t="s">
        <v>1697</v>
      </c>
      <c r="AW3" s="29" t="s">
        <v>1698</v>
      </c>
      <c r="AX3" s="29" t="s">
        <v>1699</v>
      </c>
      <c r="AY3" s="29" t="s">
        <v>1700</v>
      </c>
      <c r="AZ3" s="29" t="s">
        <v>1701</v>
      </c>
      <c r="BA3" s="29" t="s">
        <v>1702</v>
      </c>
      <c r="BB3" s="29" t="s">
        <v>1703</v>
      </c>
      <c r="BC3" s="29" t="s">
        <v>1704</v>
      </c>
      <c r="BD3" s="29" t="s">
        <v>1705</v>
      </c>
      <c r="BE3" s="29" t="s">
        <v>1706</v>
      </c>
      <c r="BF3" s="29" t="s">
        <v>1707</v>
      </c>
      <c r="BG3" s="29" t="s">
        <v>1708</v>
      </c>
      <c r="BH3" s="29" t="s">
        <v>1709</v>
      </c>
      <c r="BI3" s="29" t="s">
        <v>1710</v>
      </c>
      <c r="BJ3" s="29" t="s">
        <v>1711</v>
      </c>
      <c r="BK3" s="29" t="s">
        <v>1712</v>
      </c>
      <c r="BL3" s="29" t="s">
        <v>1713</v>
      </c>
      <c r="BM3" s="29" t="s">
        <v>1714</v>
      </c>
      <c r="BN3" s="29" t="s">
        <v>1715</v>
      </c>
      <c r="BO3" s="29" t="s">
        <v>1716</v>
      </c>
      <c r="BP3" s="29" t="s">
        <v>1717</v>
      </c>
      <c r="BQ3" s="29" t="s">
        <v>1718</v>
      </c>
      <c r="BR3" s="29" t="s">
        <v>1719</v>
      </c>
      <c r="BS3" s="29" t="s">
        <v>1720</v>
      </c>
      <c r="BT3" s="29" t="s">
        <v>1721</v>
      </c>
      <c r="BU3" s="29" t="s">
        <v>1722</v>
      </c>
      <c r="BV3" s="29" t="s">
        <v>1723</v>
      </c>
      <c r="BW3" s="29" t="s">
        <v>1724</v>
      </c>
      <c r="BX3" s="29" t="s">
        <v>1725</v>
      </c>
      <c r="BY3" s="29" t="s">
        <v>1726</v>
      </c>
      <c r="BZ3" s="29" t="s">
        <v>1727</v>
      </c>
      <c r="CA3" s="29" t="s">
        <v>1728</v>
      </c>
      <c r="CB3" s="29" t="s">
        <v>1729</v>
      </c>
      <c r="CC3" s="29" t="s">
        <v>1730</v>
      </c>
      <c r="CD3" s="29" t="s">
        <v>1731</v>
      </c>
      <c r="CE3" s="29" t="s">
        <v>1771</v>
      </c>
      <c r="CF3" s="32" t="s">
        <v>1667</v>
      </c>
      <c r="CG3" s="32" t="s">
        <v>1772</v>
      </c>
    </row>
    <row r="4" spans="1:85" x14ac:dyDescent="0.25">
      <c r="A4" s="27">
        <v>1</v>
      </c>
      <c r="B4" s="27">
        <v>1</v>
      </c>
      <c r="C4" s="27" t="s">
        <v>18</v>
      </c>
      <c r="D4" s="27" t="s">
        <v>19</v>
      </c>
      <c r="E4" s="27" t="s">
        <v>20</v>
      </c>
      <c r="F4" s="27" t="s">
        <v>21</v>
      </c>
      <c r="G4" s="27" t="s">
        <v>22</v>
      </c>
      <c r="H4" s="27" t="s">
        <v>1732</v>
      </c>
      <c r="I4" s="27" t="s">
        <v>23</v>
      </c>
      <c r="J4" s="27" t="s">
        <v>1734</v>
      </c>
      <c r="K4" s="27" t="s">
        <v>1766</v>
      </c>
      <c r="L4" s="27" t="s">
        <v>24</v>
      </c>
      <c r="M4" s="27" t="s">
        <v>25</v>
      </c>
      <c r="N4" s="27" t="s">
        <v>26</v>
      </c>
      <c r="O4" s="27" t="s">
        <v>27</v>
      </c>
      <c r="P4" s="27" t="s">
        <v>28</v>
      </c>
      <c r="Q4" s="27" t="s">
        <v>29</v>
      </c>
      <c r="R4" s="27" t="s">
        <v>30</v>
      </c>
      <c r="S4" s="27"/>
      <c r="T4" s="27"/>
      <c r="U4" s="27"/>
      <c r="V4" s="27">
        <v>125</v>
      </c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8">
        <v>125</v>
      </c>
      <c r="CF4" s="33">
        <v>12.99</v>
      </c>
      <c r="CG4" s="33">
        <v>1623.75</v>
      </c>
    </row>
    <row r="5" spans="1:85" x14ac:dyDescent="0.25">
      <c r="A5" s="27">
        <v>1</v>
      </c>
      <c r="B5" s="27">
        <v>1</v>
      </c>
      <c r="C5" s="27" t="s">
        <v>31</v>
      </c>
      <c r="D5" s="27" t="s">
        <v>32</v>
      </c>
      <c r="E5" s="27" t="s">
        <v>33</v>
      </c>
      <c r="F5" s="27" t="s">
        <v>34</v>
      </c>
      <c r="G5" s="27" t="s">
        <v>35</v>
      </c>
      <c r="H5" s="27" t="s">
        <v>1732</v>
      </c>
      <c r="I5" s="27" t="s">
        <v>23</v>
      </c>
      <c r="J5" s="27" t="s">
        <v>1739</v>
      </c>
      <c r="K5" s="27" t="s">
        <v>1766</v>
      </c>
      <c r="L5" s="27" t="s">
        <v>24</v>
      </c>
      <c r="M5" s="27" t="s">
        <v>36</v>
      </c>
      <c r="N5" s="27" t="s">
        <v>37</v>
      </c>
      <c r="O5" s="27" t="s">
        <v>27</v>
      </c>
      <c r="P5" s="27" t="s">
        <v>38</v>
      </c>
      <c r="Q5" s="27" t="s">
        <v>39</v>
      </c>
      <c r="R5" s="27" t="s">
        <v>40</v>
      </c>
      <c r="S5" s="27"/>
      <c r="T5" s="27">
        <v>146</v>
      </c>
      <c r="U5" s="27">
        <v>178</v>
      </c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8">
        <v>324</v>
      </c>
      <c r="CF5" s="33">
        <v>12.99</v>
      </c>
      <c r="CG5" s="33">
        <v>4208.76</v>
      </c>
    </row>
    <row r="6" spans="1:85" x14ac:dyDescent="0.25">
      <c r="A6" s="27">
        <v>1</v>
      </c>
      <c r="B6" s="27">
        <v>1</v>
      </c>
      <c r="C6" s="27" t="s">
        <v>41</v>
      </c>
      <c r="D6" s="27" t="s">
        <v>42</v>
      </c>
      <c r="E6" s="27" t="s">
        <v>43</v>
      </c>
      <c r="F6" s="27" t="s">
        <v>44</v>
      </c>
      <c r="G6" s="27" t="s">
        <v>45</v>
      </c>
      <c r="H6" s="27" t="s">
        <v>1732</v>
      </c>
      <c r="I6" s="27" t="s">
        <v>23</v>
      </c>
      <c r="J6" s="27" t="s">
        <v>1614</v>
      </c>
      <c r="K6" s="27" t="s">
        <v>1766</v>
      </c>
      <c r="L6" s="27" t="s">
        <v>24</v>
      </c>
      <c r="M6" s="27" t="s">
        <v>36</v>
      </c>
      <c r="N6" s="27" t="s">
        <v>46</v>
      </c>
      <c r="O6" s="27" t="s">
        <v>27</v>
      </c>
      <c r="P6" s="27" t="s">
        <v>38</v>
      </c>
      <c r="Q6" s="27" t="s">
        <v>47</v>
      </c>
      <c r="R6" s="27" t="s">
        <v>40</v>
      </c>
      <c r="S6" s="27"/>
      <c r="T6" s="27">
        <v>181</v>
      </c>
      <c r="U6" s="27">
        <v>122</v>
      </c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8">
        <v>303</v>
      </c>
      <c r="CF6" s="33">
        <v>12.99</v>
      </c>
      <c r="CG6" s="33">
        <v>3935.9700000000003</v>
      </c>
    </row>
    <row r="7" spans="1:85" x14ac:dyDescent="0.25">
      <c r="A7" s="27">
        <v>1</v>
      </c>
      <c r="B7" s="27">
        <v>0</v>
      </c>
      <c r="C7" s="27" t="s">
        <v>41</v>
      </c>
      <c r="D7" s="27" t="s">
        <v>42</v>
      </c>
      <c r="E7" s="27" t="s">
        <v>48</v>
      </c>
      <c r="F7" s="27" t="s">
        <v>44</v>
      </c>
      <c r="G7" s="27" t="s">
        <v>45</v>
      </c>
      <c r="H7" s="27" t="s">
        <v>1732</v>
      </c>
      <c r="I7" s="27" t="s">
        <v>23</v>
      </c>
      <c r="J7" s="27" t="s">
        <v>1614</v>
      </c>
      <c r="K7" s="27" t="s">
        <v>1766</v>
      </c>
      <c r="L7" s="27" t="s">
        <v>24</v>
      </c>
      <c r="M7" s="27" t="s">
        <v>36</v>
      </c>
      <c r="N7" s="27" t="s">
        <v>46</v>
      </c>
      <c r="O7" s="27" t="s">
        <v>27</v>
      </c>
      <c r="P7" s="27" t="s">
        <v>38</v>
      </c>
      <c r="Q7" s="27" t="s">
        <v>47</v>
      </c>
      <c r="R7" s="27" t="s">
        <v>40</v>
      </c>
      <c r="S7" s="27"/>
      <c r="T7" s="27"/>
      <c r="U7" s="27"/>
      <c r="V7" s="27"/>
      <c r="W7" s="27"/>
      <c r="X7" s="27">
        <v>108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8">
        <v>108</v>
      </c>
      <c r="CF7" s="33">
        <v>14.99</v>
      </c>
      <c r="CG7" s="33">
        <v>1618.92</v>
      </c>
    </row>
    <row r="8" spans="1:85" x14ac:dyDescent="0.25">
      <c r="A8" s="27">
        <v>1</v>
      </c>
      <c r="B8" s="27">
        <v>1</v>
      </c>
      <c r="C8" s="27" t="s">
        <v>49</v>
      </c>
      <c r="D8" s="27" t="s">
        <v>50</v>
      </c>
      <c r="E8" s="27" t="s">
        <v>51</v>
      </c>
      <c r="F8" s="27" t="s">
        <v>34</v>
      </c>
      <c r="G8" s="27" t="s">
        <v>35</v>
      </c>
      <c r="H8" s="27" t="s">
        <v>1732</v>
      </c>
      <c r="I8" s="27" t="s">
        <v>23</v>
      </c>
      <c r="J8" s="27" t="s">
        <v>1739</v>
      </c>
      <c r="K8" s="27" t="s">
        <v>1766</v>
      </c>
      <c r="L8" s="27" t="s">
        <v>24</v>
      </c>
      <c r="M8" s="27" t="s">
        <v>36</v>
      </c>
      <c r="N8" s="27" t="s">
        <v>37</v>
      </c>
      <c r="O8" s="27" t="s">
        <v>27</v>
      </c>
      <c r="P8" s="27" t="s">
        <v>38</v>
      </c>
      <c r="Q8" s="27" t="s">
        <v>52</v>
      </c>
      <c r="R8" s="27" t="s">
        <v>40</v>
      </c>
      <c r="S8" s="27"/>
      <c r="T8" s="27"/>
      <c r="U8" s="27">
        <v>128</v>
      </c>
      <c r="V8" s="27">
        <v>96</v>
      </c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8">
        <v>224</v>
      </c>
      <c r="CF8" s="33">
        <v>12.99</v>
      </c>
      <c r="CG8" s="33">
        <v>2909.76</v>
      </c>
    </row>
    <row r="9" spans="1:85" x14ac:dyDescent="0.25">
      <c r="A9" s="27">
        <v>1</v>
      </c>
      <c r="B9" s="27">
        <v>1</v>
      </c>
      <c r="C9" s="27" t="s">
        <v>53</v>
      </c>
      <c r="D9" s="27" t="s">
        <v>54</v>
      </c>
      <c r="E9" s="27" t="s">
        <v>55</v>
      </c>
      <c r="F9" s="27" t="s">
        <v>56</v>
      </c>
      <c r="G9" s="27" t="s">
        <v>57</v>
      </c>
      <c r="H9" s="27" t="s">
        <v>1732</v>
      </c>
      <c r="I9" s="27" t="s">
        <v>23</v>
      </c>
      <c r="J9" s="27" t="s">
        <v>1739</v>
      </c>
      <c r="K9" s="27" t="s">
        <v>1766</v>
      </c>
      <c r="L9" s="27" t="s">
        <v>24</v>
      </c>
      <c r="M9" s="27" t="s">
        <v>36</v>
      </c>
      <c r="N9" s="27" t="s">
        <v>37</v>
      </c>
      <c r="O9" s="27" t="s">
        <v>27</v>
      </c>
      <c r="P9" s="27" t="s">
        <v>38</v>
      </c>
      <c r="Q9" s="27" t="s">
        <v>39</v>
      </c>
      <c r="R9" s="27" t="s">
        <v>40</v>
      </c>
      <c r="S9" s="27"/>
      <c r="T9" s="27">
        <v>114</v>
      </c>
      <c r="U9" s="27">
        <v>113</v>
      </c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8">
        <v>227</v>
      </c>
      <c r="CF9" s="33">
        <v>12.99</v>
      </c>
      <c r="CG9" s="33">
        <v>2948.73</v>
      </c>
    </row>
    <row r="10" spans="1:85" x14ac:dyDescent="0.25">
      <c r="A10" s="27">
        <v>1</v>
      </c>
      <c r="B10" s="27">
        <v>1</v>
      </c>
      <c r="C10" s="27" t="s">
        <v>58</v>
      </c>
      <c r="D10" s="27" t="s">
        <v>59</v>
      </c>
      <c r="E10" s="27" t="s">
        <v>60</v>
      </c>
      <c r="F10" s="27" t="s">
        <v>21</v>
      </c>
      <c r="G10" s="27" t="s">
        <v>22</v>
      </c>
      <c r="H10" s="27" t="s">
        <v>1732</v>
      </c>
      <c r="I10" s="27" t="s">
        <v>23</v>
      </c>
      <c r="J10" s="27" t="s">
        <v>1739</v>
      </c>
      <c r="K10" s="27" t="s">
        <v>1766</v>
      </c>
      <c r="L10" s="27" t="s">
        <v>24</v>
      </c>
      <c r="M10" s="27" t="s">
        <v>36</v>
      </c>
      <c r="N10" s="27" t="s">
        <v>37</v>
      </c>
      <c r="O10" s="27" t="s">
        <v>27</v>
      </c>
      <c r="P10" s="27" t="s">
        <v>38</v>
      </c>
      <c r="Q10" s="27" t="s">
        <v>61</v>
      </c>
      <c r="R10" s="27" t="s">
        <v>62</v>
      </c>
      <c r="S10" s="27"/>
      <c r="T10" s="27">
        <v>94</v>
      </c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8">
        <v>94</v>
      </c>
      <c r="CF10" s="33">
        <v>12.99</v>
      </c>
      <c r="CG10" s="33">
        <v>1221.06</v>
      </c>
    </row>
    <row r="11" spans="1:85" x14ac:dyDescent="0.25">
      <c r="A11" s="27">
        <v>1</v>
      </c>
      <c r="B11" s="27">
        <v>1</v>
      </c>
      <c r="C11" s="27" t="s">
        <v>63</v>
      </c>
      <c r="D11" s="27" t="s">
        <v>64</v>
      </c>
      <c r="E11" s="27" t="s">
        <v>65</v>
      </c>
      <c r="F11" s="27" t="s">
        <v>66</v>
      </c>
      <c r="G11" s="27" t="s">
        <v>67</v>
      </c>
      <c r="H11" s="27" t="s">
        <v>1732</v>
      </c>
      <c r="I11" s="27" t="s">
        <v>68</v>
      </c>
      <c r="J11" s="27" t="s">
        <v>1741</v>
      </c>
      <c r="K11" s="27" t="s">
        <v>1766</v>
      </c>
      <c r="L11" s="27" t="s">
        <v>24</v>
      </c>
      <c r="M11" s="27" t="s">
        <v>69</v>
      </c>
      <c r="N11" s="27" t="s">
        <v>70</v>
      </c>
      <c r="O11" s="27" t="s">
        <v>27</v>
      </c>
      <c r="P11" s="27" t="s">
        <v>71</v>
      </c>
      <c r="Q11" s="27" t="s">
        <v>39</v>
      </c>
      <c r="R11" s="27" t="s">
        <v>30</v>
      </c>
      <c r="S11" s="27">
        <v>100</v>
      </c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8">
        <v>100</v>
      </c>
      <c r="CF11" s="33">
        <v>7.99</v>
      </c>
      <c r="CG11" s="33">
        <v>799</v>
      </c>
    </row>
    <row r="12" spans="1:85" x14ac:dyDescent="0.25">
      <c r="A12" s="27">
        <v>1</v>
      </c>
      <c r="B12" s="27">
        <v>1</v>
      </c>
      <c r="C12" s="27" t="s">
        <v>72</v>
      </c>
      <c r="D12" s="27" t="s">
        <v>73</v>
      </c>
      <c r="E12" s="27" t="s">
        <v>74</v>
      </c>
      <c r="F12" s="27" t="s">
        <v>75</v>
      </c>
      <c r="G12" s="27" t="s">
        <v>76</v>
      </c>
      <c r="H12" s="27" t="s">
        <v>1732</v>
      </c>
      <c r="I12" s="27" t="s">
        <v>68</v>
      </c>
      <c r="J12" s="27" t="s">
        <v>1740</v>
      </c>
      <c r="K12" s="27" t="s">
        <v>1766</v>
      </c>
      <c r="L12" s="27" t="s">
        <v>24</v>
      </c>
      <c r="M12" s="27" t="s">
        <v>77</v>
      </c>
      <c r="N12" s="27" t="s">
        <v>78</v>
      </c>
      <c r="O12" s="27" t="s">
        <v>27</v>
      </c>
      <c r="P12" s="27" t="s">
        <v>71</v>
      </c>
      <c r="Q12" s="27" t="s">
        <v>79</v>
      </c>
      <c r="R12" s="27" t="s">
        <v>30</v>
      </c>
      <c r="S12" s="27"/>
      <c r="T12" s="27"/>
      <c r="U12" s="27"/>
      <c r="V12" s="27"/>
      <c r="W12" s="27"/>
      <c r="X12" s="27"/>
      <c r="Y12" s="27"/>
      <c r="Z12" s="27">
        <v>90</v>
      </c>
      <c r="AA12" s="27"/>
      <c r="AB12" s="27">
        <v>291</v>
      </c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8">
        <v>381</v>
      </c>
      <c r="CF12" s="33">
        <v>27.99</v>
      </c>
      <c r="CG12" s="33">
        <v>10664.189999999999</v>
      </c>
    </row>
    <row r="13" spans="1:85" x14ac:dyDescent="0.25">
      <c r="A13" s="27">
        <v>1</v>
      </c>
      <c r="B13" s="27">
        <v>0</v>
      </c>
      <c r="C13" s="27" t="s">
        <v>72</v>
      </c>
      <c r="D13" s="27" t="s">
        <v>73</v>
      </c>
      <c r="E13" s="27" t="s">
        <v>80</v>
      </c>
      <c r="F13" s="27" t="s">
        <v>75</v>
      </c>
      <c r="G13" s="27" t="s">
        <v>76</v>
      </c>
      <c r="H13" s="27" t="s">
        <v>1732</v>
      </c>
      <c r="I13" s="27" t="s">
        <v>68</v>
      </c>
      <c r="J13" s="27" t="s">
        <v>1740</v>
      </c>
      <c r="K13" s="27" t="s">
        <v>1766</v>
      </c>
      <c r="L13" s="27" t="s">
        <v>24</v>
      </c>
      <c r="M13" s="27" t="s">
        <v>77</v>
      </c>
      <c r="N13" s="27" t="s">
        <v>78</v>
      </c>
      <c r="O13" s="27" t="s">
        <v>27</v>
      </c>
      <c r="P13" s="27" t="s">
        <v>71</v>
      </c>
      <c r="Q13" s="27" t="s">
        <v>79</v>
      </c>
      <c r="R13" s="27" t="s">
        <v>30</v>
      </c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>
        <v>338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8">
        <v>338</v>
      </c>
      <c r="CF13" s="33">
        <v>29.99</v>
      </c>
      <c r="CG13" s="33">
        <v>10136.619999999999</v>
      </c>
    </row>
    <row r="14" spans="1:85" x14ac:dyDescent="0.25">
      <c r="A14" s="27">
        <v>1</v>
      </c>
      <c r="B14" s="27">
        <v>1</v>
      </c>
      <c r="C14" s="27" t="s">
        <v>81</v>
      </c>
      <c r="D14" s="27" t="s">
        <v>82</v>
      </c>
      <c r="E14" s="27" t="s">
        <v>83</v>
      </c>
      <c r="F14" s="27" t="s">
        <v>84</v>
      </c>
      <c r="G14" s="27" t="s">
        <v>85</v>
      </c>
      <c r="H14" s="27" t="s">
        <v>1732</v>
      </c>
      <c r="I14" s="27" t="s">
        <v>68</v>
      </c>
      <c r="J14" s="27" t="s">
        <v>1741</v>
      </c>
      <c r="K14" s="27" t="s">
        <v>1766</v>
      </c>
      <c r="L14" s="27" t="s">
        <v>24</v>
      </c>
      <c r="M14" s="27" t="s">
        <v>77</v>
      </c>
      <c r="N14" s="27" t="s">
        <v>70</v>
      </c>
      <c r="O14" s="27" t="s">
        <v>27</v>
      </c>
      <c r="P14" s="27" t="s">
        <v>28</v>
      </c>
      <c r="Q14" s="27" t="s">
        <v>86</v>
      </c>
      <c r="R14" s="27" t="s">
        <v>62</v>
      </c>
      <c r="S14" s="27"/>
      <c r="T14" s="27"/>
      <c r="U14" s="27">
        <v>281</v>
      </c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8">
        <v>281</v>
      </c>
      <c r="CF14" s="33">
        <v>9.99</v>
      </c>
      <c r="CG14" s="33">
        <v>2807.19</v>
      </c>
    </row>
    <row r="15" spans="1:85" x14ac:dyDescent="0.25">
      <c r="A15" s="27">
        <v>1</v>
      </c>
      <c r="B15" s="27">
        <v>1</v>
      </c>
      <c r="C15" s="27" t="s">
        <v>87</v>
      </c>
      <c r="D15" s="27" t="s">
        <v>88</v>
      </c>
      <c r="E15" s="27" t="s">
        <v>89</v>
      </c>
      <c r="F15" s="27" t="s">
        <v>21</v>
      </c>
      <c r="G15" s="27" t="s">
        <v>22</v>
      </c>
      <c r="H15" s="27" t="s">
        <v>1732</v>
      </c>
      <c r="I15" s="27" t="s">
        <v>68</v>
      </c>
      <c r="J15" s="27" t="s">
        <v>1741</v>
      </c>
      <c r="K15" s="27" t="s">
        <v>1766</v>
      </c>
      <c r="L15" s="27" t="s">
        <v>24</v>
      </c>
      <c r="M15" s="27" t="s">
        <v>69</v>
      </c>
      <c r="N15" s="27" t="s">
        <v>70</v>
      </c>
      <c r="O15" s="27" t="s">
        <v>27</v>
      </c>
      <c r="P15" s="27" t="s">
        <v>38</v>
      </c>
      <c r="Q15" s="27" t="s">
        <v>47</v>
      </c>
      <c r="R15" s="27" t="s">
        <v>40</v>
      </c>
      <c r="S15" s="27">
        <v>142</v>
      </c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>
        <v>190</v>
      </c>
      <c r="CB15" s="27"/>
      <c r="CC15" s="27"/>
      <c r="CD15" s="27"/>
      <c r="CE15" s="28">
        <v>332</v>
      </c>
      <c r="CF15" s="33">
        <v>12.99</v>
      </c>
      <c r="CG15" s="33">
        <v>4312.68</v>
      </c>
    </row>
    <row r="16" spans="1:85" x14ac:dyDescent="0.25">
      <c r="A16" s="27">
        <v>1</v>
      </c>
      <c r="B16" s="27">
        <v>1</v>
      </c>
      <c r="C16" s="27" t="s">
        <v>90</v>
      </c>
      <c r="D16" s="27" t="s">
        <v>91</v>
      </c>
      <c r="E16" s="27" t="s">
        <v>92</v>
      </c>
      <c r="F16" s="27" t="s">
        <v>93</v>
      </c>
      <c r="G16" s="27" t="s">
        <v>94</v>
      </c>
      <c r="H16" s="27" t="s">
        <v>1732</v>
      </c>
      <c r="I16" s="27" t="s">
        <v>68</v>
      </c>
      <c r="J16" s="27" t="s">
        <v>1749</v>
      </c>
      <c r="K16" s="27" t="s">
        <v>1766</v>
      </c>
      <c r="L16" s="27" t="s">
        <v>24</v>
      </c>
      <c r="M16" s="27" t="s">
        <v>77</v>
      </c>
      <c r="N16" s="27" t="s">
        <v>95</v>
      </c>
      <c r="O16" s="27" t="s">
        <v>27</v>
      </c>
      <c r="P16" s="27" t="s">
        <v>71</v>
      </c>
      <c r="Q16" s="27" t="s">
        <v>86</v>
      </c>
      <c r="R16" s="27" t="s">
        <v>40</v>
      </c>
      <c r="S16" s="27"/>
      <c r="T16" s="27"/>
      <c r="U16" s="27">
        <v>87</v>
      </c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8">
        <v>87</v>
      </c>
      <c r="CF16" s="33">
        <v>14.99</v>
      </c>
      <c r="CG16" s="33">
        <v>1304.1300000000001</v>
      </c>
    </row>
    <row r="17" spans="1:85" x14ac:dyDescent="0.25">
      <c r="A17" s="27">
        <v>1</v>
      </c>
      <c r="B17" s="27">
        <v>1</v>
      </c>
      <c r="C17" s="27" t="s">
        <v>96</v>
      </c>
      <c r="D17" s="27" t="s">
        <v>97</v>
      </c>
      <c r="E17" s="27" t="s">
        <v>98</v>
      </c>
      <c r="F17" s="27" t="s">
        <v>21</v>
      </c>
      <c r="G17" s="27" t="s">
        <v>22</v>
      </c>
      <c r="H17" s="27" t="s">
        <v>1732</v>
      </c>
      <c r="I17" s="27" t="s">
        <v>68</v>
      </c>
      <c r="J17" s="27" t="s">
        <v>1750</v>
      </c>
      <c r="K17" s="27" t="s">
        <v>1766</v>
      </c>
      <c r="L17" s="27" t="s">
        <v>24</v>
      </c>
      <c r="M17" s="27" t="s">
        <v>69</v>
      </c>
      <c r="N17" s="27" t="s">
        <v>99</v>
      </c>
      <c r="O17" s="27" t="s">
        <v>27</v>
      </c>
      <c r="P17" s="27" t="s">
        <v>38</v>
      </c>
      <c r="Q17" s="27" t="s">
        <v>100</v>
      </c>
      <c r="R17" s="27" t="s">
        <v>40</v>
      </c>
      <c r="S17" s="27">
        <v>79</v>
      </c>
      <c r="T17" s="27">
        <v>62</v>
      </c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8">
        <v>141</v>
      </c>
      <c r="CF17" s="33">
        <v>19.989999999999998</v>
      </c>
      <c r="CG17" s="33">
        <v>2818.5899999999997</v>
      </c>
    </row>
    <row r="18" spans="1:85" x14ac:dyDescent="0.25">
      <c r="A18" s="27">
        <v>1</v>
      </c>
      <c r="B18" s="27">
        <v>1</v>
      </c>
      <c r="C18" s="27" t="s">
        <v>101</v>
      </c>
      <c r="D18" s="27" t="s">
        <v>102</v>
      </c>
      <c r="E18" s="27" t="s">
        <v>103</v>
      </c>
      <c r="F18" s="27" t="s">
        <v>104</v>
      </c>
      <c r="G18" s="27" t="s">
        <v>105</v>
      </c>
      <c r="H18" s="27" t="s">
        <v>1732</v>
      </c>
      <c r="I18" s="27" t="s">
        <v>68</v>
      </c>
      <c r="J18" s="27" t="s">
        <v>1752</v>
      </c>
      <c r="K18" s="27" t="s">
        <v>1766</v>
      </c>
      <c r="L18" s="27" t="s">
        <v>24</v>
      </c>
      <c r="M18" s="27" t="s">
        <v>77</v>
      </c>
      <c r="N18" s="27" t="s">
        <v>106</v>
      </c>
      <c r="O18" s="27" t="s">
        <v>27</v>
      </c>
      <c r="P18" s="27" t="s">
        <v>28</v>
      </c>
      <c r="Q18" s="27" t="s">
        <v>107</v>
      </c>
      <c r="R18" s="27" t="s">
        <v>62</v>
      </c>
      <c r="S18" s="27"/>
      <c r="T18" s="27"/>
      <c r="U18" s="27"/>
      <c r="V18" s="27"/>
      <c r="W18" s="27"/>
      <c r="X18" s="27">
        <v>375</v>
      </c>
      <c r="Y18" s="27">
        <v>193</v>
      </c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8">
        <v>568</v>
      </c>
      <c r="CF18" s="33">
        <v>30.99</v>
      </c>
      <c r="CG18" s="33">
        <v>17602.32</v>
      </c>
    </row>
    <row r="19" spans="1:85" x14ac:dyDescent="0.25">
      <c r="A19" s="27">
        <v>1</v>
      </c>
      <c r="B19" s="27">
        <v>1</v>
      </c>
      <c r="C19" s="27" t="s">
        <v>108</v>
      </c>
      <c r="D19" s="27" t="s">
        <v>109</v>
      </c>
      <c r="E19" s="27" t="s">
        <v>110</v>
      </c>
      <c r="F19" s="27" t="s">
        <v>111</v>
      </c>
      <c r="G19" s="27" t="s">
        <v>112</v>
      </c>
      <c r="H19" s="27" t="s">
        <v>1732</v>
      </c>
      <c r="I19" s="27" t="s">
        <v>68</v>
      </c>
      <c r="J19" s="27" t="s">
        <v>1755</v>
      </c>
      <c r="K19" s="27" t="s">
        <v>1766</v>
      </c>
      <c r="L19" s="27" t="s">
        <v>24</v>
      </c>
      <c r="M19" s="27" t="s">
        <v>77</v>
      </c>
      <c r="N19" s="27" t="s">
        <v>113</v>
      </c>
      <c r="O19" s="27" t="s">
        <v>27</v>
      </c>
      <c r="P19" s="27" t="s">
        <v>28</v>
      </c>
      <c r="Q19" s="27" t="s">
        <v>114</v>
      </c>
      <c r="R19" s="27" t="s">
        <v>30</v>
      </c>
      <c r="S19" s="27"/>
      <c r="T19" s="27"/>
      <c r="U19" s="27"/>
      <c r="V19" s="27"/>
      <c r="W19" s="27"/>
      <c r="X19" s="27">
        <v>185</v>
      </c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8">
        <v>185</v>
      </c>
      <c r="CF19" s="33">
        <v>16.989999999999998</v>
      </c>
      <c r="CG19" s="33">
        <v>3143.1499999999996</v>
      </c>
    </row>
    <row r="20" spans="1:85" x14ac:dyDescent="0.25">
      <c r="A20" s="27">
        <v>1</v>
      </c>
      <c r="B20" s="27">
        <v>1</v>
      </c>
      <c r="C20" s="27" t="s">
        <v>115</v>
      </c>
      <c r="D20" s="27" t="s">
        <v>116</v>
      </c>
      <c r="E20" s="27" t="s">
        <v>117</v>
      </c>
      <c r="F20" s="27" t="s">
        <v>118</v>
      </c>
      <c r="G20" s="27" t="s">
        <v>119</v>
      </c>
      <c r="H20" s="27" t="s">
        <v>1732</v>
      </c>
      <c r="I20" s="27" t="s">
        <v>68</v>
      </c>
      <c r="J20" s="27" t="s">
        <v>1755</v>
      </c>
      <c r="K20" s="27" t="s">
        <v>1766</v>
      </c>
      <c r="L20" s="27" t="s">
        <v>24</v>
      </c>
      <c r="M20" s="27" t="s">
        <v>77</v>
      </c>
      <c r="N20" s="27" t="s">
        <v>113</v>
      </c>
      <c r="O20" s="27" t="s">
        <v>27</v>
      </c>
      <c r="P20" s="27" t="s">
        <v>28</v>
      </c>
      <c r="Q20" s="27" t="s">
        <v>120</v>
      </c>
      <c r="R20" s="27" t="s">
        <v>30</v>
      </c>
      <c r="S20" s="27"/>
      <c r="T20" s="27"/>
      <c r="U20" s="27"/>
      <c r="V20" s="27"/>
      <c r="W20" s="27"/>
      <c r="X20" s="27">
        <v>202</v>
      </c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8">
        <v>202</v>
      </c>
      <c r="CF20" s="33">
        <v>16.989999999999998</v>
      </c>
      <c r="CG20" s="33">
        <v>3431.9799999999996</v>
      </c>
    </row>
    <row r="21" spans="1:85" x14ac:dyDescent="0.25">
      <c r="A21" s="27">
        <v>1</v>
      </c>
      <c r="B21" s="27">
        <v>1</v>
      </c>
      <c r="C21" s="27" t="s">
        <v>121</v>
      </c>
      <c r="D21" s="27" t="s">
        <v>122</v>
      </c>
      <c r="E21" s="27" t="s">
        <v>123</v>
      </c>
      <c r="F21" s="27" t="s">
        <v>124</v>
      </c>
      <c r="G21" s="27" t="s">
        <v>125</v>
      </c>
      <c r="H21" s="27" t="s">
        <v>1732</v>
      </c>
      <c r="I21" s="27" t="s">
        <v>68</v>
      </c>
      <c r="J21" s="27" t="s">
        <v>1736</v>
      </c>
      <c r="K21" s="27" t="s">
        <v>1766</v>
      </c>
      <c r="L21" s="27" t="s">
        <v>24</v>
      </c>
      <c r="M21" s="27" t="s">
        <v>77</v>
      </c>
      <c r="N21" s="27" t="s">
        <v>126</v>
      </c>
      <c r="O21" s="27" t="s">
        <v>27</v>
      </c>
      <c r="P21" s="27" t="s">
        <v>28</v>
      </c>
      <c r="Q21" s="27" t="s">
        <v>39</v>
      </c>
      <c r="R21" s="27" t="s">
        <v>62</v>
      </c>
      <c r="S21" s="27"/>
      <c r="T21" s="27"/>
      <c r="U21" s="27">
        <v>375</v>
      </c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8">
        <v>375</v>
      </c>
      <c r="CF21" s="33">
        <v>12.99</v>
      </c>
      <c r="CG21" s="33">
        <v>4871.25</v>
      </c>
    </row>
    <row r="22" spans="1:85" x14ac:dyDescent="0.25">
      <c r="A22" s="27">
        <v>1</v>
      </c>
      <c r="B22" s="27">
        <v>1</v>
      </c>
      <c r="C22" s="27" t="s">
        <v>127</v>
      </c>
      <c r="D22" s="27" t="s">
        <v>128</v>
      </c>
      <c r="E22" s="27" t="s">
        <v>129</v>
      </c>
      <c r="F22" s="27" t="s">
        <v>66</v>
      </c>
      <c r="G22" s="27" t="s">
        <v>67</v>
      </c>
      <c r="H22" s="27" t="s">
        <v>1732</v>
      </c>
      <c r="I22" s="27" t="s">
        <v>68</v>
      </c>
      <c r="J22" s="27" t="s">
        <v>1758</v>
      </c>
      <c r="K22" s="27" t="s">
        <v>1766</v>
      </c>
      <c r="L22" s="27" t="s">
        <v>24</v>
      </c>
      <c r="M22" s="27" t="s">
        <v>69</v>
      </c>
      <c r="N22" s="27" t="s">
        <v>130</v>
      </c>
      <c r="O22" s="27" t="s">
        <v>27</v>
      </c>
      <c r="P22" s="27" t="s">
        <v>71</v>
      </c>
      <c r="Q22" s="27" t="s">
        <v>86</v>
      </c>
      <c r="R22" s="27" t="s">
        <v>30</v>
      </c>
      <c r="S22" s="27"/>
      <c r="T22" s="27"/>
      <c r="U22" s="27">
        <v>133</v>
      </c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8">
        <v>133</v>
      </c>
      <c r="CF22" s="33">
        <v>19.989999999999998</v>
      </c>
      <c r="CG22" s="33">
        <v>2658.6699999999996</v>
      </c>
    </row>
    <row r="23" spans="1:85" x14ac:dyDescent="0.25">
      <c r="A23" s="27">
        <v>1</v>
      </c>
      <c r="B23" s="27">
        <v>1</v>
      </c>
      <c r="C23" s="27" t="s">
        <v>131</v>
      </c>
      <c r="D23" s="27" t="s">
        <v>132</v>
      </c>
      <c r="E23" s="27" t="s">
        <v>133</v>
      </c>
      <c r="F23" s="27" t="s">
        <v>134</v>
      </c>
      <c r="G23" s="27" t="s">
        <v>135</v>
      </c>
      <c r="H23" s="27" t="s">
        <v>1732</v>
      </c>
      <c r="I23" s="27" t="s">
        <v>68</v>
      </c>
      <c r="J23" s="27" t="s">
        <v>1758</v>
      </c>
      <c r="K23" s="27" t="s">
        <v>1766</v>
      </c>
      <c r="L23" s="27" t="s">
        <v>24</v>
      </c>
      <c r="M23" s="27" t="s">
        <v>77</v>
      </c>
      <c r="N23" s="27" t="s">
        <v>130</v>
      </c>
      <c r="O23" s="27" t="s">
        <v>27</v>
      </c>
      <c r="P23" s="27" t="s">
        <v>71</v>
      </c>
      <c r="Q23" s="27" t="s">
        <v>39</v>
      </c>
      <c r="R23" s="27" t="s">
        <v>30</v>
      </c>
      <c r="S23" s="27"/>
      <c r="T23" s="27"/>
      <c r="U23" s="27">
        <v>210</v>
      </c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8">
        <v>210</v>
      </c>
      <c r="CF23" s="33">
        <v>21.99</v>
      </c>
      <c r="CG23" s="33">
        <v>4617.8999999999996</v>
      </c>
    </row>
    <row r="24" spans="1:85" x14ac:dyDescent="0.25">
      <c r="A24" s="27">
        <v>1</v>
      </c>
      <c r="B24" s="27">
        <v>1</v>
      </c>
      <c r="C24" s="27" t="s">
        <v>136</v>
      </c>
      <c r="D24" s="27" t="s">
        <v>137</v>
      </c>
      <c r="E24" s="27" t="s">
        <v>138</v>
      </c>
      <c r="F24" s="27" t="s">
        <v>139</v>
      </c>
      <c r="G24" s="27" t="s">
        <v>140</v>
      </c>
      <c r="H24" s="27" t="s">
        <v>1732</v>
      </c>
      <c r="I24" s="27" t="s">
        <v>68</v>
      </c>
      <c r="J24" s="27" t="s">
        <v>1758</v>
      </c>
      <c r="K24" s="27" t="s">
        <v>1766</v>
      </c>
      <c r="L24" s="27" t="s">
        <v>24</v>
      </c>
      <c r="M24" s="27" t="s">
        <v>77</v>
      </c>
      <c r="N24" s="27" t="s">
        <v>130</v>
      </c>
      <c r="O24" s="27" t="s">
        <v>27</v>
      </c>
      <c r="P24" s="27" t="s">
        <v>71</v>
      </c>
      <c r="Q24" s="27" t="s">
        <v>39</v>
      </c>
      <c r="R24" s="27" t="s">
        <v>30</v>
      </c>
      <c r="S24" s="27"/>
      <c r="T24" s="27"/>
      <c r="U24" s="27">
        <v>466</v>
      </c>
      <c r="V24" s="27">
        <v>182</v>
      </c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8">
        <v>648</v>
      </c>
      <c r="CF24" s="33">
        <v>21.99</v>
      </c>
      <c r="CG24" s="33">
        <v>14249.519999999999</v>
      </c>
    </row>
    <row r="25" spans="1:85" x14ac:dyDescent="0.25">
      <c r="A25" s="27">
        <v>1</v>
      </c>
      <c r="B25" s="27">
        <v>0</v>
      </c>
      <c r="C25" s="27" t="s">
        <v>136</v>
      </c>
      <c r="D25" s="27" t="s">
        <v>137</v>
      </c>
      <c r="E25" s="27" t="s">
        <v>141</v>
      </c>
      <c r="F25" s="27" t="s">
        <v>139</v>
      </c>
      <c r="G25" s="27" t="s">
        <v>140</v>
      </c>
      <c r="H25" s="27" t="s">
        <v>1732</v>
      </c>
      <c r="I25" s="27" t="s">
        <v>68</v>
      </c>
      <c r="J25" s="27" t="s">
        <v>1758</v>
      </c>
      <c r="K25" s="27" t="s">
        <v>1766</v>
      </c>
      <c r="L25" s="27" t="s">
        <v>24</v>
      </c>
      <c r="M25" s="27" t="s">
        <v>77</v>
      </c>
      <c r="N25" s="27" t="s">
        <v>130</v>
      </c>
      <c r="O25" s="27" t="s">
        <v>27</v>
      </c>
      <c r="P25" s="27" t="s">
        <v>71</v>
      </c>
      <c r="Q25" s="27" t="s">
        <v>39</v>
      </c>
      <c r="R25" s="27" t="s">
        <v>30</v>
      </c>
      <c r="S25" s="27"/>
      <c r="T25" s="27"/>
      <c r="U25" s="27"/>
      <c r="V25" s="27"/>
      <c r="W25" s="27"/>
      <c r="X25" s="27">
        <v>265</v>
      </c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8">
        <v>265</v>
      </c>
      <c r="CF25" s="33">
        <v>23.99</v>
      </c>
      <c r="CG25" s="33">
        <v>6357.3499999999995</v>
      </c>
    </row>
    <row r="26" spans="1:85" x14ac:dyDescent="0.25">
      <c r="A26" s="27">
        <v>1</v>
      </c>
      <c r="B26" s="27">
        <v>1</v>
      </c>
      <c r="C26" s="27" t="s">
        <v>142</v>
      </c>
      <c r="D26" s="27" t="s">
        <v>143</v>
      </c>
      <c r="E26" s="27" t="s">
        <v>144</v>
      </c>
      <c r="F26" s="27" t="s">
        <v>75</v>
      </c>
      <c r="G26" s="27" t="s">
        <v>76</v>
      </c>
      <c r="H26" s="27" t="s">
        <v>1732</v>
      </c>
      <c r="I26" s="27" t="s">
        <v>68</v>
      </c>
      <c r="J26" s="27" t="s">
        <v>1758</v>
      </c>
      <c r="K26" s="27" t="s">
        <v>1766</v>
      </c>
      <c r="L26" s="27" t="s">
        <v>24</v>
      </c>
      <c r="M26" s="27" t="s">
        <v>77</v>
      </c>
      <c r="N26" s="27" t="s">
        <v>130</v>
      </c>
      <c r="O26" s="27" t="s">
        <v>27</v>
      </c>
      <c r="P26" s="27" t="s">
        <v>71</v>
      </c>
      <c r="Q26" s="27" t="s">
        <v>39</v>
      </c>
      <c r="R26" s="27" t="s">
        <v>30</v>
      </c>
      <c r="S26" s="27"/>
      <c r="T26" s="27"/>
      <c r="U26" s="27">
        <v>178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8">
        <v>178</v>
      </c>
      <c r="CF26" s="33">
        <v>17.989999999999998</v>
      </c>
      <c r="CG26" s="33">
        <v>3202.22</v>
      </c>
    </row>
    <row r="27" spans="1:85" x14ac:dyDescent="0.25">
      <c r="A27" s="27">
        <v>1</v>
      </c>
      <c r="B27" s="27">
        <v>1</v>
      </c>
      <c r="C27" s="27" t="s">
        <v>145</v>
      </c>
      <c r="D27" s="27" t="s">
        <v>146</v>
      </c>
      <c r="E27" s="27" t="s">
        <v>147</v>
      </c>
      <c r="F27" s="27" t="s">
        <v>34</v>
      </c>
      <c r="G27" s="27" t="s">
        <v>35</v>
      </c>
      <c r="H27" s="27" t="s">
        <v>1732</v>
      </c>
      <c r="I27" s="27" t="s">
        <v>68</v>
      </c>
      <c r="J27" s="27" t="s">
        <v>1758</v>
      </c>
      <c r="K27" s="27" t="s">
        <v>1766</v>
      </c>
      <c r="L27" s="27" t="s">
        <v>24</v>
      </c>
      <c r="M27" s="27" t="s">
        <v>77</v>
      </c>
      <c r="N27" s="27" t="s">
        <v>130</v>
      </c>
      <c r="O27" s="27" t="s">
        <v>27</v>
      </c>
      <c r="P27" s="27" t="s">
        <v>71</v>
      </c>
      <c r="Q27" s="27" t="s">
        <v>39</v>
      </c>
      <c r="R27" s="27" t="s">
        <v>30</v>
      </c>
      <c r="S27" s="27"/>
      <c r="T27" s="27"/>
      <c r="U27" s="27">
        <v>163</v>
      </c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8">
        <v>163</v>
      </c>
      <c r="CF27" s="33">
        <v>22.99</v>
      </c>
      <c r="CG27" s="33">
        <v>3747.37</v>
      </c>
    </row>
    <row r="28" spans="1:85" x14ac:dyDescent="0.25">
      <c r="A28" s="27">
        <v>1</v>
      </c>
      <c r="B28" s="27">
        <v>1</v>
      </c>
      <c r="C28" s="27" t="s">
        <v>148</v>
      </c>
      <c r="D28" s="27" t="s">
        <v>149</v>
      </c>
      <c r="E28" s="27" t="s">
        <v>150</v>
      </c>
      <c r="F28" s="27" t="s">
        <v>75</v>
      </c>
      <c r="G28" s="27" t="s">
        <v>76</v>
      </c>
      <c r="H28" s="27" t="s">
        <v>1732</v>
      </c>
      <c r="I28" s="27" t="s">
        <v>68</v>
      </c>
      <c r="J28" s="27" t="s">
        <v>1758</v>
      </c>
      <c r="K28" s="27" t="s">
        <v>1766</v>
      </c>
      <c r="L28" s="27" t="s">
        <v>24</v>
      </c>
      <c r="M28" s="27" t="s">
        <v>77</v>
      </c>
      <c r="N28" s="27" t="s">
        <v>130</v>
      </c>
      <c r="O28" s="27" t="s">
        <v>27</v>
      </c>
      <c r="P28" s="27" t="s">
        <v>71</v>
      </c>
      <c r="Q28" s="27" t="s">
        <v>39</v>
      </c>
      <c r="R28" s="27" t="s">
        <v>30</v>
      </c>
      <c r="S28" s="27"/>
      <c r="T28" s="27"/>
      <c r="U28" s="27">
        <v>109</v>
      </c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8">
        <v>109</v>
      </c>
      <c r="CF28" s="33">
        <v>22.99</v>
      </c>
      <c r="CG28" s="33">
        <v>2505.91</v>
      </c>
    </row>
    <row r="29" spans="1:85" x14ac:dyDescent="0.25">
      <c r="A29" s="27">
        <v>1</v>
      </c>
      <c r="B29" s="27">
        <v>1</v>
      </c>
      <c r="C29" s="27" t="s">
        <v>151</v>
      </c>
      <c r="D29" s="27" t="s">
        <v>152</v>
      </c>
      <c r="E29" s="27" t="s">
        <v>153</v>
      </c>
      <c r="F29" s="27" t="s">
        <v>154</v>
      </c>
      <c r="G29" s="27" t="s">
        <v>155</v>
      </c>
      <c r="H29" s="27" t="s">
        <v>1732</v>
      </c>
      <c r="I29" s="27" t="s">
        <v>68</v>
      </c>
      <c r="J29" s="27" t="s">
        <v>1758</v>
      </c>
      <c r="K29" s="27" t="s">
        <v>1766</v>
      </c>
      <c r="L29" s="27" t="s">
        <v>24</v>
      </c>
      <c r="M29" s="27" t="s">
        <v>77</v>
      </c>
      <c r="N29" s="27" t="s">
        <v>130</v>
      </c>
      <c r="O29" s="27" t="s">
        <v>27</v>
      </c>
      <c r="P29" s="27" t="s">
        <v>71</v>
      </c>
      <c r="Q29" s="27" t="s">
        <v>39</v>
      </c>
      <c r="R29" s="27" t="s">
        <v>62</v>
      </c>
      <c r="S29" s="27"/>
      <c r="T29" s="27"/>
      <c r="U29" s="27">
        <v>183</v>
      </c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8">
        <v>183</v>
      </c>
      <c r="CF29" s="33">
        <v>22.99</v>
      </c>
      <c r="CG29" s="33">
        <v>4207.17</v>
      </c>
    </row>
    <row r="30" spans="1:85" x14ac:dyDescent="0.25">
      <c r="A30" s="27">
        <v>1</v>
      </c>
      <c r="B30" s="27">
        <v>1</v>
      </c>
      <c r="C30" s="27" t="s">
        <v>156</v>
      </c>
      <c r="D30" s="27" t="s">
        <v>157</v>
      </c>
      <c r="E30" s="27" t="s">
        <v>158</v>
      </c>
      <c r="F30" s="27" t="s">
        <v>75</v>
      </c>
      <c r="G30" s="27" t="s">
        <v>76</v>
      </c>
      <c r="H30" s="27" t="s">
        <v>1732</v>
      </c>
      <c r="I30" s="27" t="s">
        <v>68</v>
      </c>
      <c r="J30" s="27" t="s">
        <v>1758</v>
      </c>
      <c r="K30" s="27" t="s">
        <v>1766</v>
      </c>
      <c r="L30" s="27" t="s">
        <v>24</v>
      </c>
      <c r="M30" s="27" t="s">
        <v>77</v>
      </c>
      <c r="N30" s="27" t="s">
        <v>130</v>
      </c>
      <c r="O30" s="27" t="s">
        <v>27</v>
      </c>
      <c r="P30" s="27" t="s">
        <v>71</v>
      </c>
      <c r="Q30" s="27" t="s">
        <v>39</v>
      </c>
      <c r="R30" s="27" t="s">
        <v>62</v>
      </c>
      <c r="S30" s="27"/>
      <c r="T30" s="27"/>
      <c r="U30" s="27">
        <v>430</v>
      </c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8">
        <v>430</v>
      </c>
      <c r="CF30" s="33">
        <v>19.989999999999998</v>
      </c>
      <c r="CG30" s="33">
        <v>8595.6999999999989</v>
      </c>
    </row>
    <row r="31" spans="1:85" x14ac:dyDescent="0.25">
      <c r="A31" s="27">
        <v>1</v>
      </c>
      <c r="B31" s="27">
        <v>1</v>
      </c>
      <c r="C31" s="27" t="s">
        <v>159</v>
      </c>
      <c r="D31" s="27" t="s">
        <v>160</v>
      </c>
      <c r="E31" s="27" t="s">
        <v>161</v>
      </c>
      <c r="F31" s="27" t="s">
        <v>162</v>
      </c>
      <c r="G31" s="27" t="s">
        <v>163</v>
      </c>
      <c r="H31" s="27" t="s">
        <v>1732</v>
      </c>
      <c r="I31" s="27" t="s">
        <v>68</v>
      </c>
      <c r="J31" s="27" t="s">
        <v>1758</v>
      </c>
      <c r="K31" s="27" t="s">
        <v>1766</v>
      </c>
      <c r="L31" s="27" t="s">
        <v>24</v>
      </c>
      <c r="M31" s="27" t="s">
        <v>77</v>
      </c>
      <c r="N31" s="27" t="s">
        <v>130</v>
      </c>
      <c r="O31" s="27" t="s">
        <v>27</v>
      </c>
      <c r="P31" s="27" t="s">
        <v>71</v>
      </c>
      <c r="Q31" s="27" t="s">
        <v>39</v>
      </c>
      <c r="R31" s="27" t="s">
        <v>30</v>
      </c>
      <c r="S31" s="27"/>
      <c r="T31" s="27"/>
      <c r="U31" s="27">
        <v>260</v>
      </c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8">
        <v>260</v>
      </c>
      <c r="CF31" s="33">
        <v>22.99</v>
      </c>
      <c r="CG31" s="33">
        <v>5977.4</v>
      </c>
    </row>
    <row r="32" spans="1:85" x14ac:dyDescent="0.25">
      <c r="A32" s="27">
        <v>1</v>
      </c>
      <c r="B32" s="27">
        <v>1</v>
      </c>
      <c r="C32" s="27" t="s">
        <v>164</v>
      </c>
      <c r="D32" s="27" t="s">
        <v>165</v>
      </c>
      <c r="E32" s="27" t="s">
        <v>166</v>
      </c>
      <c r="F32" s="27" t="s">
        <v>75</v>
      </c>
      <c r="G32" s="27" t="s">
        <v>76</v>
      </c>
      <c r="H32" s="27" t="s">
        <v>1732</v>
      </c>
      <c r="I32" s="27" t="s">
        <v>68</v>
      </c>
      <c r="J32" s="27" t="s">
        <v>1758</v>
      </c>
      <c r="K32" s="27" t="s">
        <v>1766</v>
      </c>
      <c r="L32" s="27" t="s">
        <v>24</v>
      </c>
      <c r="M32" s="27" t="s">
        <v>69</v>
      </c>
      <c r="N32" s="27" t="s">
        <v>130</v>
      </c>
      <c r="O32" s="27" t="s">
        <v>27</v>
      </c>
      <c r="P32" s="27" t="s">
        <v>28</v>
      </c>
      <c r="Q32" s="27" t="s">
        <v>86</v>
      </c>
      <c r="R32" s="27" t="s">
        <v>62</v>
      </c>
      <c r="S32" s="27"/>
      <c r="T32" s="27">
        <v>182</v>
      </c>
      <c r="U32" s="27">
        <v>161</v>
      </c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8">
        <v>343</v>
      </c>
      <c r="CF32" s="33">
        <v>19.989999999999998</v>
      </c>
      <c r="CG32" s="33">
        <v>6856.57</v>
      </c>
    </row>
    <row r="33" spans="1:85" x14ac:dyDescent="0.25">
      <c r="A33" s="27">
        <v>1</v>
      </c>
      <c r="B33" s="27">
        <v>1</v>
      </c>
      <c r="C33" s="27" t="s">
        <v>167</v>
      </c>
      <c r="D33" s="27" t="s">
        <v>168</v>
      </c>
      <c r="E33" s="27" t="s">
        <v>169</v>
      </c>
      <c r="F33" s="27" t="s">
        <v>104</v>
      </c>
      <c r="G33" s="27" t="s">
        <v>105</v>
      </c>
      <c r="H33" s="27" t="s">
        <v>1732</v>
      </c>
      <c r="I33" s="27" t="s">
        <v>68</v>
      </c>
      <c r="J33" s="27" t="s">
        <v>1758</v>
      </c>
      <c r="K33" s="27" t="s">
        <v>1766</v>
      </c>
      <c r="L33" s="27" t="s">
        <v>24</v>
      </c>
      <c r="M33" s="27" t="s">
        <v>77</v>
      </c>
      <c r="N33" s="27" t="s">
        <v>130</v>
      </c>
      <c r="O33" s="27" t="s">
        <v>27</v>
      </c>
      <c r="P33" s="27" t="s">
        <v>28</v>
      </c>
      <c r="Q33" s="27" t="s">
        <v>39</v>
      </c>
      <c r="R33" s="27" t="s">
        <v>30</v>
      </c>
      <c r="S33" s="27"/>
      <c r="T33" s="27"/>
      <c r="U33" s="27"/>
      <c r="V33" s="27"/>
      <c r="W33" s="27"/>
      <c r="X33" s="27">
        <v>172</v>
      </c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8">
        <v>172</v>
      </c>
      <c r="CF33" s="33">
        <v>24.99</v>
      </c>
      <c r="CG33" s="33">
        <v>4298.28</v>
      </c>
    </row>
    <row r="34" spans="1:85" x14ac:dyDescent="0.25">
      <c r="A34" s="27">
        <v>1</v>
      </c>
      <c r="B34" s="27">
        <v>1</v>
      </c>
      <c r="C34" s="27" t="s">
        <v>170</v>
      </c>
      <c r="D34" s="27" t="s">
        <v>171</v>
      </c>
      <c r="E34" s="27" t="s">
        <v>172</v>
      </c>
      <c r="F34" s="27" t="s">
        <v>173</v>
      </c>
      <c r="G34" s="27" t="s">
        <v>174</v>
      </c>
      <c r="H34" s="27" t="s">
        <v>1732</v>
      </c>
      <c r="I34" s="27" t="s">
        <v>68</v>
      </c>
      <c r="J34" s="27" t="s">
        <v>1758</v>
      </c>
      <c r="K34" s="27" t="s">
        <v>1766</v>
      </c>
      <c r="L34" s="27" t="s">
        <v>24</v>
      </c>
      <c r="M34" s="27" t="s">
        <v>77</v>
      </c>
      <c r="N34" s="27" t="s">
        <v>130</v>
      </c>
      <c r="O34" s="27" t="s">
        <v>27</v>
      </c>
      <c r="P34" s="27" t="s">
        <v>28</v>
      </c>
      <c r="Q34" s="27" t="s">
        <v>39</v>
      </c>
      <c r="R34" s="27" t="s">
        <v>30</v>
      </c>
      <c r="S34" s="27"/>
      <c r="T34" s="27"/>
      <c r="U34" s="27">
        <v>347</v>
      </c>
      <c r="V34" s="27">
        <v>182</v>
      </c>
      <c r="W34" s="27">
        <v>194</v>
      </c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8">
        <v>723</v>
      </c>
      <c r="CF34" s="33">
        <v>22.99</v>
      </c>
      <c r="CG34" s="33">
        <v>16621.77</v>
      </c>
    </row>
    <row r="35" spans="1:85" x14ac:dyDescent="0.25">
      <c r="A35" s="27">
        <v>1</v>
      </c>
      <c r="B35" s="27">
        <v>0</v>
      </c>
      <c r="C35" s="27" t="s">
        <v>170</v>
      </c>
      <c r="D35" s="27" t="s">
        <v>171</v>
      </c>
      <c r="E35" s="27" t="s">
        <v>175</v>
      </c>
      <c r="F35" s="27" t="s">
        <v>173</v>
      </c>
      <c r="G35" s="27" t="s">
        <v>174</v>
      </c>
      <c r="H35" s="27" t="s">
        <v>1732</v>
      </c>
      <c r="I35" s="27" t="s">
        <v>68</v>
      </c>
      <c r="J35" s="27" t="s">
        <v>1758</v>
      </c>
      <c r="K35" s="27" t="s">
        <v>1766</v>
      </c>
      <c r="L35" s="27" t="s">
        <v>24</v>
      </c>
      <c r="M35" s="27" t="s">
        <v>77</v>
      </c>
      <c r="N35" s="27" t="s">
        <v>130</v>
      </c>
      <c r="O35" s="27" t="s">
        <v>27</v>
      </c>
      <c r="P35" s="27" t="s">
        <v>28</v>
      </c>
      <c r="Q35" s="27" t="s">
        <v>39</v>
      </c>
      <c r="R35" s="27" t="s">
        <v>30</v>
      </c>
      <c r="S35" s="27"/>
      <c r="T35" s="27"/>
      <c r="U35" s="27"/>
      <c r="V35" s="27"/>
      <c r="W35" s="27"/>
      <c r="X35" s="27">
        <v>295</v>
      </c>
      <c r="Y35" s="27">
        <v>195</v>
      </c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8">
        <v>490</v>
      </c>
      <c r="CF35" s="33">
        <v>24.99</v>
      </c>
      <c r="CG35" s="33">
        <v>12245.099999999999</v>
      </c>
    </row>
    <row r="36" spans="1:85" x14ac:dyDescent="0.25">
      <c r="A36" s="27">
        <v>1</v>
      </c>
      <c r="B36" s="27">
        <v>1</v>
      </c>
      <c r="C36" s="27" t="s">
        <v>176</v>
      </c>
      <c r="D36" s="27" t="s">
        <v>177</v>
      </c>
      <c r="E36" s="27" t="s">
        <v>178</v>
      </c>
      <c r="F36" s="27" t="s">
        <v>21</v>
      </c>
      <c r="G36" s="27" t="s">
        <v>22</v>
      </c>
      <c r="H36" s="27" t="s">
        <v>1732</v>
      </c>
      <c r="I36" s="27" t="s">
        <v>68</v>
      </c>
      <c r="J36" s="27" t="s">
        <v>1758</v>
      </c>
      <c r="K36" s="27" t="s">
        <v>1766</v>
      </c>
      <c r="L36" s="27" t="s">
        <v>24</v>
      </c>
      <c r="M36" s="27" t="s">
        <v>77</v>
      </c>
      <c r="N36" s="27" t="s">
        <v>130</v>
      </c>
      <c r="O36" s="27" t="s">
        <v>27</v>
      </c>
      <c r="P36" s="27" t="s">
        <v>28</v>
      </c>
      <c r="Q36" s="27" t="s">
        <v>39</v>
      </c>
      <c r="R36" s="27" t="s">
        <v>30</v>
      </c>
      <c r="S36" s="27"/>
      <c r="T36" s="27"/>
      <c r="U36" s="27">
        <v>431</v>
      </c>
      <c r="V36" s="27">
        <v>244</v>
      </c>
      <c r="W36" s="27">
        <v>268</v>
      </c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8">
        <v>943</v>
      </c>
      <c r="CF36" s="33">
        <v>19.989999999999998</v>
      </c>
      <c r="CG36" s="33">
        <v>18850.57</v>
      </c>
    </row>
    <row r="37" spans="1:85" x14ac:dyDescent="0.25">
      <c r="A37" s="27">
        <v>1</v>
      </c>
      <c r="B37" s="27">
        <v>0</v>
      </c>
      <c r="C37" s="27" t="s">
        <v>176</v>
      </c>
      <c r="D37" s="27" t="s">
        <v>177</v>
      </c>
      <c r="E37" s="27" t="s">
        <v>179</v>
      </c>
      <c r="F37" s="27" t="s">
        <v>21</v>
      </c>
      <c r="G37" s="27" t="s">
        <v>22</v>
      </c>
      <c r="H37" s="27" t="s">
        <v>1732</v>
      </c>
      <c r="I37" s="27" t="s">
        <v>68</v>
      </c>
      <c r="J37" s="27" t="s">
        <v>1758</v>
      </c>
      <c r="K37" s="27" t="s">
        <v>1766</v>
      </c>
      <c r="L37" s="27" t="s">
        <v>24</v>
      </c>
      <c r="M37" s="27" t="s">
        <v>77</v>
      </c>
      <c r="N37" s="27" t="s">
        <v>130</v>
      </c>
      <c r="O37" s="27" t="s">
        <v>27</v>
      </c>
      <c r="P37" s="27" t="s">
        <v>28</v>
      </c>
      <c r="Q37" s="27" t="s">
        <v>39</v>
      </c>
      <c r="R37" s="27" t="s">
        <v>30</v>
      </c>
      <c r="S37" s="27"/>
      <c r="T37" s="27"/>
      <c r="U37" s="27"/>
      <c r="V37" s="27"/>
      <c r="W37" s="27"/>
      <c r="X37" s="27">
        <v>244</v>
      </c>
      <c r="Y37" s="27">
        <v>166</v>
      </c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8">
        <v>410</v>
      </c>
      <c r="CF37" s="33">
        <v>21.99</v>
      </c>
      <c r="CG37" s="33">
        <v>9015.9</v>
      </c>
    </row>
    <row r="38" spans="1:85" x14ac:dyDescent="0.25">
      <c r="A38" s="27">
        <v>1</v>
      </c>
      <c r="B38" s="27">
        <v>1</v>
      </c>
      <c r="C38" s="27" t="s">
        <v>180</v>
      </c>
      <c r="D38" s="27" t="s">
        <v>181</v>
      </c>
      <c r="E38" s="27" t="s">
        <v>182</v>
      </c>
      <c r="F38" s="27" t="s">
        <v>111</v>
      </c>
      <c r="G38" s="27" t="s">
        <v>112</v>
      </c>
      <c r="H38" s="27" t="s">
        <v>1732</v>
      </c>
      <c r="I38" s="27" t="s">
        <v>68</v>
      </c>
      <c r="J38" s="27" t="s">
        <v>1758</v>
      </c>
      <c r="K38" s="27" t="s">
        <v>1766</v>
      </c>
      <c r="L38" s="27" t="s">
        <v>24</v>
      </c>
      <c r="M38" s="27" t="s">
        <v>77</v>
      </c>
      <c r="N38" s="27" t="s">
        <v>130</v>
      </c>
      <c r="O38" s="27" t="s">
        <v>27</v>
      </c>
      <c r="P38" s="27" t="s">
        <v>28</v>
      </c>
      <c r="Q38" s="27" t="s">
        <v>39</v>
      </c>
      <c r="R38" s="27" t="s">
        <v>30</v>
      </c>
      <c r="S38" s="27"/>
      <c r="T38" s="27"/>
      <c r="U38" s="27">
        <v>190</v>
      </c>
      <c r="V38" s="27">
        <v>271</v>
      </c>
      <c r="W38" s="27">
        <v>174</v>
      </c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8">
        <v>635</v>
      </c>
      <c r="CF38" s="33">
        <v>24.99</v>
      </c>
      <c r="CG38" s="33">
        <v>15868.65</v>
      </c>
    </row>
    <row r="39" spans="1:85" x14ac:dyDescent="0.25">
      <c r="A39" s="27">
        <v>1</v>
      </c>
      <c r="B39" s="27">
        <v>0</v>
      </c>
      <c r="C39" s="27" t="s">
        <v>180</v>
      </c>
      <c r="D39" s="27" t="s">
        <v>181</v>
      </c>
      <c r="E39" s="27" t="s">
        <v>183</v>
      </c>
      <c r="F39" s="27" t="s">
        <v>111</v>
      </c>
      <c r="G39" s="27" t="s">
        <v>112</v>
      </c>
      <c r="H39" s="27" t="s">
        <v>1732</v>
      </c>
      <c r="I39" s="27" t="s">
        <v>68</v>
      </c>
      <c r="J39" s="27" t="s">
        <v>1758</v>
      </c>
      <c r="K39" s="27" t="s">
        <v>1766</v>
      </c>
      <c r="L39" s="27" t="s">
        <v>24</v>
      </c>
      <c r="M39" s="27" t="s">
        <v>77</v>
      </c>
      <c r="N39" s="27" t="s">
        <v>130</v>
      </c>
      <c r="O39" s="27" t="s">
        <v>27</v>
      </c>
      <c r="P39" s="27" t="s">
        <v>28</v>
      </c>
      <c r="Q39" s="27" t="s">
        <v>39</v>
      </c>
      <c r="R39" s="27" t="s">
        <v>30</v>
      </c>
      <c r="S39" s="27"/>
      <c r="T39" s="27"/>
      <c r="U39" s="27"/>
      <c r="V39" s="27"/>
      <c r="W39" s="27"/>
      <c r="X39" s="27">
        <v>436</v>
      </c>
      <c r="Y39" s="27">
        <v>352</v>
      </c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8">
        <v>788</v>
      </c>
      <c r="CF39" s="33">
        <v>26.99</v>
      </c>
      <c r="CG39" s="33">
        <v>21268.12</v>
      </c>
    </row>
    <row r="40" spans="1:85" x14ac:dyDescent="0.25">
      <c r="A40" s="27">
        <v>1</v>
      </c>
      <c r="B40" s="27">
        <v>1</v>
      </c>
      <c r="C40" s="27" t="s">
        <v>184</v>
      </c>
      <c r="D40" s="27" t="s">
        <v>185</v>
      </c>
      <c r="E40" s="27" t="s">
        <v>186</v>
      </c>
      <c r="F40" s="27" t="s">
        <v>21</v>
      </c>
      <c r="G40" s="27" t="s">
        <v>22</v>
      </c>
      <c r="H40" s="27" t="s">
        <v>1732</v>
      </c>
      <c r="I40" s="27" t="s">
        <v>68</v>
      </c>
      <c r="J40" s="27" t="s">
        <v>1758</v>
      </c>
      <c r="K40" s="27" t="s">
        <v>1766</v>
      </c>
      <c r="L40" s="27" t="s">
        <v>24</v>
      </c>
      <c r="M40" s="27" t="s">
        <v>77</v>
      </c>
      <c r="N40" s="27" t="s">
        <v>130</v>
      </c>
      <c r="O40" s="27" t="s">
        <v>27</v>
      </c>
      <c r="P40" s="27" t="s">
        <v>28</v>
      </c>
      <c r="Q40" s="27" t="s">
        <v>39</v>
      </c>
      <c r="R40" s="27" t="s">
        <v>62</v>
      </c>
      <c r="S40" s="27"/>
      <c r="T40" s="27"/>
      <c r="U40" s="27">
        <v>172</v>
      </c>
      <c r="V40" s="27">
        <v>163</v>
      </c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8">
        <v>335</v>
      </c>
      <c r="CF40" s="33">
        <v>22.99</v>
      </c>
      <c r="CG40" s="33">
        <v>7701.65</v>
      </c>
    </row>
    <row r="41" spans="1:85" x14ac:dyDescent="0.25">
      <c r="A41" s="27">
        <v>1</v>
      </c>
      <c r="B41" s="27">
        <v>1</v>
      </c>
      <c r="C41" s="27" t="s">
        <v>187</v>
      </c>
      <c r="D41" s="27" t="s">
        <v>188</v>
      </c>
      <c r="E41" s="27" t="s">
        <v>189</v>
      </c>
      <c r="F41" s="27" t="s">
        <v>124</v>
      </c>
      <c r="G41" s="27" t="s">
        <v>125</v>
      </c>
      <c r="H41" s="27" t="s">
        <v>1732</v>
      </c>
      <c r="I41" s="27" t="s">
        <v>68</v>
      </c>
      <c r="J41" s="27" t="s">
        <v>1758</v>
      </c>
      <c r="K41" s="27" t="s">
        <v>1766</v>
      </c>
      <c r="L41" s="27" t="s">
        <v>24</v>
      </c>
      <c r="M41" s="27" t="s">
        <v>77</v>
      </c>
      <c r="N41" s="27" t="s">
        <v>130</v>
      </c>
      <c r="O41" s="27" t="s">
        <v>27</v>
      </c>
      <c r="P41" s="27" t="s">
        <v>28</v>
      </c>
      <c r="Q41" s="27" t="s">
        <v>39</v>
      </c>
      <c r="R41" s="27" t="s">
        <v>62</v>
      </c>
      <c r="S41" s="27"/>
      <c r="T41" s="27"/>
      <c r="U41" s="27">
        <v>511</v>
      </c>
      <c r="V41" s="27">
        <v>374</v>
      </c>
      <c r="W41" s="27">
        <v>301</v>
      </c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8">
        <v>1186</v>
      </c>
      <c r="CF41" s="33">
        <v>22.99</v>
      </c>
      <c r="CG41" s="33">
        <v>27266.14</v>
      </c>
    </row>
    <row r="42" spans="1:85" x14ac:dyDescent="0.25">
      <c r="A42" s="27">
        <v>1</v>
      </c>
      <c r="B42" s="27">
        <v>0</v>
      </c>
      <c r="C42" s="27" t="s">
        <v>187</v>
      </c>
      <c r="D42" s="27" t="s">
        <v>188</v>
      </c>
      <c r="E42" s="27" t="s">
        <v>190</v>
      </c>
      <c r="F42" s="27" t="s">
        <v>124</v>
      </c>
      <c r="G42" s="27" t="s">
        <v>125</v>
      </c>
      <c r="H42" s="27" t="s">
        <v>1732</v>
      </c>
      <c r="I42" s="27" t="s">
        <v>68</v>
      </c>
      <c r="J42" s="27" t="s">
        <v>1758</v>
      </c>
      <c r="K42" s="27" t="s">
        <v>1766</v>
      </c>
      <c r="L42" s="27" t="s">
        <v>24</v>
      </c>
      <c r="M42" s="27" t="s">
        <v>77</v>
      </c>
      <c r="N42" s="27" t="s">
        <v>130</v>
      </c>
      <c r="O42" s="27" t="s">
        <v>27</v>
      </c>
      <c r="P42" s="27" t="s">
        <v>28</v>
      </c>
      <c r="Q42" s="27" t="s">
        <v>39</v>
      </c>
      <c r="R42" s="27" t="s">
        <v>62</v>
      </c>
      <c r="S42" s="27"/>
      <c r="T42" s="27"/>
      <c r="U42" s="27"/>
      <c r="V42" s="27"/>
      <c r="W42" s="27"/>
      <c r="X42" s="27">
        <v>284</v>
      </c>
      <c r="Y42" s="27">
        <v>117</v>
      </c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8">
        <v>401</v>
      </c>
      <c r="CF42" s="33">
        <v>24.99</v>
      </c>
      <c r="CG42" s="33">
        <v>10020.99</v>
      </c>
    </row>
    <row r="43" spans="1:85" x14ac:dyDescent="0.25">
      <c r="A43" s="27">
        <v>1</v>
      </c>
      <c r="B43" s="27">
        <v>1</v>
      </c>
      <c r="C43" s="27" t="s">
        <v>191</v>
      </c>
      <c r="D43" s="27" t="s">
        <v>192</v>
      </c>
      <c r="E43" s="27" t="s">
        <v>193</v>
      </c>
      <c r="F43" s="27" t="s">
        <v>194</v>
      </c>
      <c r="G43" s="27" t="s">
        <v>195</v>
      </c>
      <c r="H43" s="27" t="s">
        <v>1732</v>
      </c>
      <c r="I43" s="27" t="s">
        <v>68</v>
      </c>
      <c r="J43" s="27" t="s">
        <v>1758</v>
      </c>
      <c r="K43" s="27" t="s">
        <v>1766</v>
      </c>
      <c r="L43" s="27" t="s">
        <v>24</v>
      </c>
      <c r="M43" s="27" t="s">
        <v>77</v>
      </c>
      <c r="N43" s="27" t="s">
        <v>130</v>
      </c>
      <c r="O43" s="27" t="s">
        <v>27</v>
      </c>
      <c r="P43" s="27" t="s">
        <v>28</v>
      </c>
      <c r="Q43" s="27" t="s">
        <v>39</v>
      </c>
      <c r="R43" s="27" t="s">
        <v>40</v>
      </c>
      <c r="S43" s="27"/>
      <c r="T43" s="27"/>
      <c r="U43" s="27">
        <v>625</v>
      </c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8">
        <v>625</v>
      </c>
      <c r="CF43" s="33">
        <v>12.99</v>
      </c>
      <c r="CG43" s="33">
        <v>8118.75</v>
      </c>
    </row>
    <row r="44" spans="1:85" x14ac:dyDescent="0.25">
      <c r="A44" s="27">
        <v>1</v>
      </c>
      <c r="B44" s="27">
        <v>0</v>
      </c>
      <c r="C44" s="27" t="s">
        <v>191</v>
      </c>
      <c r="D44" s="27" t="s">
        <v>192</v>
      </c>
      <c r="E44" s="27" t="s">
        <v>196</v>
      </c>
      <c r="F44" s="27" t="s">
        <v>194</v>
      </c>
      <c r="G44" s="27" t="s">
        <v>195</v>
      </c>
      <c r="H44" s="27" t="s">
        <v>1732</v>
      </c>
      <c r="I44" s="27" t="s">
        <v>68</v>
      </c>
      <c r="J44" s="27" t="s">
        <v>1758</v>
      </c>
      <c r="K44" s="27" t="s">
        <v>1766</v>
      </c>
      <c r="L44" s="27" t="s">
        <v>24</v>
      </c>
      <c r="M44" s="27" t="s">
        <v>77</v>
      </c>
      <c r="N44" s="27" t="s">
        <v>130</v>
      </c>
      <c r="O44" s="27" t="s">
        <v>27</v>
      </c>
      <c r="P44" s="27" t="s">
        <v>28</v>
      </c>
      <c r="Q44" s="27" t="s">
        <v>39</v>
      </c>
      <c r="R44" s="27" t="s">
        <v>40</v>
      </c>
      <c r="S44" s="27"/>
      <c r="T44" s="27"/>
      <c r="U44" s="27"/>
      <c r="V44" s="27"/>
      <c r="W44" s="27"/>
      <c r="X44" s="27">
        <v>403</v>
      </c>
      <c r="Y44" s="27">
        <v>150</v>
      </c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8">
        <v>553</v>
      </c>
      <c r="CF44" s="33">
        <v>14.99</v>
      </c>
      <c r="CG44" s="33">
        <v>8289.4699999999993</v>
      </c>
    </row>
    <row r="45" spans="1:85" x14ac:dyDescent="0.25">
      <c r="A45" s="27">
        <v>1</v>
      </c>
      <c r="B45" s="27">
        <v>1</v>
      </c>
      <c r="C45" s="27" t="s">
        <v>197</v>
      </c>
      <c r="D45" s="27" t="s">
        <v>198</v>
      </c>
      <c r="E45" s="27" t="s">
        <v>199</v>
      </c>
      <c r="F45" s="27" t="s">
        <v>21</v>
      </c>
      <c r="G45" s="27" t="s">
        <v>22</v>
      </c>
      <c r="H45" s="27" t="s">
        <v>1732</v>
      </c>
      <c r="I45" s="27" t="s">
        <v>68</v>
      </c>
      <c r="J45" s="27" t="s">
        <v>1758</v>
      </c>
      <c r="K45" s="27" t="s">
        <v>1766</v>
      </c>
      <c r="L45" s="27" t="s">
        <v>24</v>
      </c>
      <c r="M45" s="27" t="s">
        <v>77</v>
      </c>
      <c r="N45" s="27" t="s">
        <v>130</v>
      </c>
      <c r="O45" s="27" t="s">
        <v>27</v>
      </c>
      <c r="P45" s="27" t="s">
        <v>28</v>
      </c>
      <c r="Q45" s="27" t="s">
        <v>39</v>
      </c>
      <c r="R45" s="27" t="s">
        <v>40</v>
      </c>
      <c r="S45" s="27"/>
      <c r="T45" s="27"/>
      <c r="U45" s="27">
        <v>555</v>
      </c>
      <c r="V45" s="27">
        <v>373</v>
      </c>
      <c r="W45" s="27">
        <v>154</v>
      </c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8">
        <v>1082</v>
      </c>
      <c r="CF45" s="33">
        <v>12.99</v>
      </c>
      <c r="CG45" s="33">
        <v>14055.18</v>
      </c>
    </row>
    <row r="46" spans="1:85" x14ac:dyDescent="0.25">
      <c r="A46" s="27">
        <v>1</v>
      </c>
      <c r="B46" s="27">
        <v>0</v>
      </c>
      <c r="C46" s="27" t="s">
        <v>197</v>
      </c>
      <c r="D46" s="27" t="s">
        <v>198</v>
      </c>
      <c r="E46" s="27" t="s">
        <v>200</v>
      </c>
      <c r="F46" s="27" t="s">
        <v>21</v>
      </c>
      <c r="G46" s="27" t="s">
        <v>22</v>
      </c>
      <c r="H46" s="27" t="s">
        <v>1732</v>
      </c>
      <c r="I46" s="27" t="s">
        <v>68</v>
      </c>
      <c r="J46" s="27" t="s">
        <v>1758</v>
      </c>
      <c r="K46" s="27" t="s">
        <v>1766</v>
      </c>
      <c r="L46" s="27" t="s">
        <v>24</v>
      </c>
      <c r="M46" s="27" t="s">
        <v>77</v>
      </c>
      <c r="N46" s="27" t="s">
        <v>130</v>
      </c>
      <c r="O46" s="27" t="s">
        <v>27</v>
      </c>
      <c r="P46" s="27" t="s">
        <v>28</v>
      </c>
      <c r="Q46" s="27" t="s">
        <v>39</v>
      </c>
      <c r="R46" s="27" t="s">
        <v>40</v>
      </c>
      <c r="S46" s="27"/>
      <c r="T46" s="27"/>
      <c r="U46" s="27"/>
      <c r="V46" s="27"/>
      <c r="W46" s="27"/>
      <c r="X46" s="27">
        <v>114</v>
      </c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8">
        <v>114</v>
      </c>
      <c r="CF46" s="33">
        <v>14.99</v>
      </c>
      <c r="CG46" s="33">
        <v>1708.8600000000001</v>
      </c>
    </row>
    <row r="47" spans="1:85" x14ac:dyDescent="0.25">
      <c r="A47" s="27">
        <v>1</v>
      </c>
      <c r="B47" s="27">
        <v>1</v>
      </c>
      <c r="C47" s="27" t="s">
        <v>201</v>
      </c>
      <c r="D47" s="27" t="s">
        <v>202</v>
      </c>
      <c r="E47" s="27" t="s">
        <v>203</v>
      </c>
      <c r="F47" s="27" t="s">
        <v>21</v>
      </c>
      <c r="G47" s="27" t="s">
        <v>22</v>
      </c>
      <c r="H47" s="27" t="s">
        <v>1732</v>
      </c>
      <c r="I47" s="27" t="s">
        <v>68</v>
      </c>
      <c r="J47" s="27" t="s">
        <v>1758</v>
      </c>
      <c r="K47" s="27" t="s">
        <v>1766</v>
      </c>
      <c r="L47" s="27" t="s">
        <v>24</v>
      </c>
      <c r="M47" s="27" t="s">
        <v>77</v>
      </c>
      <c r="N47" s="27" t="s">
        <v>130</v>
      </c>
      <c r="O47" s="27" t="s">
        <v>27</v>
      </c>
      <c r="P47" s="27" t="s">
        <v>28</v>
      </c>
      <c r="Q47" s="27" t="s">
        <v>39</v>
      </c>
      <c r="R47" s="27" t="s">
        <v>40</v>
      </c>
      <c r="S47" s="27"/>
      <c r="T47" s="27"/>
      <c r="U47" s="27">
        <v>550</v>
      </c>
      <c r="V47" s="27">
        <v>367</v>
      </c>
      <c r="W47" s="27">
        <v>168</v>
      </c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8">
        <v>1085</v>
      </c>
      <c r="CF47" s="33">
        <v>12.99</v>
      </c>
      <c r="CG47" s="33">
        <v>14094.15</v>
      </c>
    </row>
    <row r="48" spans="1:85" x14ac:dyDescent="0.25">
      <c r="A48" s="27">
        <v>1</v>
      </c>
      <c r="B48" s="27">
        <v>1</v>
      </c>
      <c r="C48" s="27" t="s">
        <v>204</v>
      </c>
      <c r="D48" s="27" t="s">
        <v>205</v>
      </c>
      <c r="E48" s="27" t="s">
        <v>206</v>
      </c>
      <c r="F48" s="27" t="s">
        <v>21</v>
      </c>
      <c r="G48" s="27" t="s">
        <v>22</v>
      </c>
      <c r="H48" s="27" t="s">
        <v>1732</v>
      </c>
      <c r="I48" s="27" t="s">
        <v>68</v>
      </c>
      <c r="J48" s="27" t="s">
        <v>1758</v>
      </c>
      <c r="K48" s="27" t="s">
        <v>1766</v>
      </c>
      <c r="L48" s="27" t="s">
        <v>24</v>
      </c>
      <c r="M48" s="27" t="s">
        <v>77</v>
      </c>
      <c r="N48" s="27" t="s">
        <v>130</v>
      </c>
      <c r="O48" s="27" t="s">
        <v>27</v>
      </c>
      <c r="P48" s="27" t="s">
        <v>28</v>
      </c>
      <c r="Q48" s="27" t="s">
        <v>39</v>
      </c>
      <c r="R48" s="27" t="s">
        <v>30</v>
      </c>
      <c r="S48" s="27"/>
      <c r="T48" s="27"/>
      <c r="U48" s="27">
        <v>183</v>
      </c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8">
        <v>183</v>
      </c>
      <c r="CF48" s="33">
        <v>22.99</v>
      </c>
      <c r="CG48" s="33">
        <v>4207.17</v>
      </c>
    </row>
    <row r="49" spans="1:85" x14ac:dyDescent="0.25">
      <c r="A49" s="27">
        <v>1</v>
      </c>
      <c r="B49" s="27">
        <v>0</v>
      </c>
      <c r="C49" s="27" t="s">
        <v>204</v>
      </c>
      <c r="D49" s="27" t="s">
        <v>205</v>
      </c>
      <c r="E49" s="27" t="s">
        <v>207</v>
      </c>
      <c r="F49" s="27" t="s">
        <v>21</v>
      </c>
      <c r="G49" s="27" t="s">
        <v>22</v>
      </c>
      <c r="H49" s="27" t="s">
        <v>1732</v>
      </c>
      <c r="I49" s="27" t="s">
        <v>68</v>
      </c>
      <c r="J49" s="27" t="s">
        <v>1758</v>
      </c>
      <c r="K49" s="27" t="s">
        <v>1766</v>
      </c>
      <c r="L49" s="27" t="s">
        <v>24</v>
      </c>
      <c r="M49" s="27" t="s">
        <v>77</v>
      </c>
      <c r="N49" s="27" t="s">
        <v>130</v>
      </c>
      <c r="O49" s="27" t="s">
        <v>27</v>
      </c>
      <c r="P49" s="27" t="s">
        <v>28</v>
      </c>
      <c r="Q49" s="27" t="s">
        <v>39</v>
      </c>
      <c r="R49" s="27" t="s">
        <v>30</v>
      </c>
      <c r="S49" s="27"/>
      <c r="T49" s="27"/>
      <c r="U49" s="27"/>
      <c r="V49" s="27"/>
      <c r="W49" s="27"/>
      <c r="X49" s="27">
        <v>144</v>
      </c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8">
        <v>144</v>
      </c>
      <c r="CF49" s="33">
        <v>24.99</v>
      </c>
      <c r="CG49" s="33">
        <v>3598.56</v>
      </c>
    </row>
    <row r="50" spans="1:85" x14ac:dyDescent="0.25">
      <c r="A50" s="27">
        <v>1</v>
      </c>
      <c r="B50" s="27">
        <v>1</v>
      </c>
      <c r="C50" s="27" t="s">
        <v>208</v>
      </c>
      <c r="D50" s="27" t="s">
        <v>209</v>
      </c>
      <c r="E50" s="27" t="s">
        <v>210</v>
      </c>
      <c r="F50" s="27" t="s">
        <v>21</v>
      </c>
      <c r="G50" s="27" t="s">
        <v>22</v>
      </c>
      <c r="H50" s="27" t="s">
        <v>1732</v>
      </c>
      <c r="I50" s="27" t="s">
        <v>68</v>
      </c>
      <c r="J50" s="27" t="s">
        <v>1758</v>
      </c>
      <c r="K50" s="27" t="s">
        <v>1766</v>
      </c>
      <c r="L50" s="27" t="s">
        <v>24</v>
      </c>
      <c r="M50" s="27" t="s">
        <v>77</v>
      </c>
      <c r="N50" s="27" t="s">
        <v>130</v>
      </c>
      <c r="O50" s="27" t="s">
        <v>27</v>
      </c>
      <c r="P50" s="27" t="s">
        <v>28</v>
      </c>
      <c r="Q50" s="27" t="s">
        <v>39</v>
      </c>
      <c r="R50" s="27" t="s">
        <v>30</v>
      </c>
      <c r="S50" s="27"/>
      <c r="T50" s="27"/>
      <c r="U50" s="27">
        <v>462</v>
      </c>
      <c r="V50" s="27">
        <v>237</v>
      </c>
      <c r="W50" s="27">
        <v>207</v>
      </c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8">
        <v>906</v>
      </c>
      <c r="CF50" s="33">
        <v>19.989999999999998</v>
      </c>
      <c r="CG50" s="33">
        <v>18110.939999999999</v>
      </c>
    </row>
    <row r="51" spans="1:85" x14ac:dyDescent="0.25">
      <c r="A51" s="27">
        <v>1</v>
      </c>
      <c r="B51" s="27">
        <v>0</v>
      </c>
      <c r="C51" s="27" t="s">
        <v>208</v>
      </c>
      <c r="D51" s="27" t="s">
        <v>209</v>
      </c>
      <c r="E51" s="27" t="s">
        <v>211</v>
      </c>
      <c r="F51" s="27" t="s">
        <v>21</v>
      </c>
      <c r="G51" s="27" t="s">
        <v>22</v>
      </c>
      <c r="H51" s="27" t="s">
        <v>1732</v>
      </c>
      <c r="I51" s="27" t="s">
        <v>68</v>
      </c>
      <c r="J51" s="27" t="s">
        <v>1758</v>
      </c>
      <c r="K51" s="27" t="s">
        <v>1766</v>
      </c>
      <c r="L51" s="27" t="s">
        <v>24</v>
      </c>
      <c r="M51" s="27" t="s">
        <v>77</v>
      </c>
      <c r="N51" s="27" t="s">
        <v>130</v>
      </c>
      <c r="O51" s="27" t="s">
        <v>27</v>
      </c>
      <c r="P51" s="27" t="s">
        <v>28</v>
      </c>
      <c r="Q51" s="27" t="s">
        <v>39</v>
      </c>
      <c r="R51" s="27" t="s">
        <v>30</v>
      </c>
      <c r="S51" s="27"/>
      <c r="T51" s="27"/>
      <c r="U51" s="27"/>
      <c r="V51" s="27"/>
      <c r="W51" s="27"/>
      <c r="X51" s="27">
        <v>252</v>
      </c>
      <c r="Y51" s="27">
        <v>236</v>
      </c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8">
        <v>488</v>
      </c>
      <c r="CF51" s="33">
        <v>21.99</v>
      </c>
      <c r="CG51" s="33">
        <v>10731.119999999999</v>
      </c>
    </row>
    <row r="52" spans="1:85" x14ac:dyDescent="0.25">
      <c r="A52" s="27">
        <v>1</v>
      </c>
      <c r="B52" s="27">
        <v>1</v>
      </c>
      <c r="C52" s="27" t="s">
        <v>212</v>
      </c>
      <c r="D52" s="27" t="s">
        <v>213</v>
      </c>
      <c r="E52" s="27" t="s">
        <v>214</v>
      </c>
      <c r="F52" s="27" t="s">
        <v>21</v>
      </c>
      <c r="G52" s="27" t="s">
        <v>22</v>
      </c>
      <c r="H52" s="27" t="s">
        <v>1732</v>
      </c>
      <c r="I52" s="27" t="s">
        <v>68</v>
      </c>
      <c r="J52" s="27" t="s">
        <v>1758</v>
      </c>
      <c r="K52" s="27" t="s">
        <v>1766</v>
      </c>
      <c r="L52" s="27" t="s">
        <v>24</v>
      </c>
      <c r="M52" s="27" t="s">
        <v>77</v>
      </c>
      <c r="N52" s="27" t="s">
        <v>130</v>
      </c>
      <c r="O52" s="27" t="s">
        <v>27</v>
      </c>
      <c r="P52" s="27" t="s">
        <v>28</v>
      </c>
      <c r="Q52" s="27" t="s">
        <v>39</v>
      </c>
      <c r="R52" s="27" t="s">
        <v>62</v>
      </c>
      <c r="S52" s="27"/>
      <c r="T52" s="27"/>
      <c r="U52" s="27">
        <v>319</v>
      </c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8">
        <v>319</v>
      </c>
      <c r="CF52" s="33">
        <v>14.99</v>
      </c>
      <c r="CG52" s="33">
        <v>4781.8100000000004</v>
      </c>
    </row>
    <row r="53" spans="1:85" x14ac:dyDescent="0.25">
      <c r="A53" s="27">
        <v>1</v>
      </c>
      <c r="B53" s="27">
        <v>1</v>
      </c>
      <c r="C53" s="27" t="s">
        <v>215</v>
      </c>
      <c r="D53" s="27" t="s">
        <v>216</v>
      </c>
      <c r="E53" s="27" t="s">
        <v>217</v>
      </c>
      <c r="F53" s="27" t="s">
        <v>21</v>
      </c>
      <c r="G53" s="27" t="s">
        <v>22</v>
      </c>
      <c r="H53" s="27" t="s">
        <v>1732</v>
      </c>
      <c r="I53" s="27" t="s">
        <v>68</v>
      </c>
      <c r="J53" s="27" t="s">
        <v>1758</v>
      </c>
      <c r="K53" s="27" t="s">
        <v>1766</v>
      </c>
      <c r="L53" s="27" t="s">
        <v>24</v>
      </c>
      <c r="M53" s="27" t="s">
        <v>77</v>
      </c>
      <c r="N53" s="27" t="s">
        <v>130</v>
      </c>
      <c r="O53" s="27" t="s">
        <v>27</v>
      </c>
      <c r="P53" s="27" t="s">
        <v>28</v>
      </c>
      <c r="Q53" s="27" t="s">
        <v>39</v>
      </c>
      <c r="R53" s="27" t="s">
        <v>62</v>
      </c>
      <c r="S53" s="27"/>
      <c r="T53" s="27"/>
      <c r="U53" s="27">
        <v>230</v>
      </c>
      <c r="V53" s="27">
        <v>175</v>
      </c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8">
        <v>405</v>
      </c>
      <c r="CF53" s="33">
        <v>19.989999999999998</v>
      </c>
      <c r="CG53" s="33">
        <v>8095.95</v>
      </c>
    </row>
    <row r="54" spans="1:85" x14ac:dyDescent="0.25">
      <c r="A54" s="27">
        <v>1</v>
      </c>
      <c r="B54" s="27">
        <v>1</v>
      </c>
      <c r="C54" s="27" t="s">
        <v>218</v>
      </c>
      <c r="D54" s="27" t="s">
        <v>219</v>
      </c>
      <c r="E54" s="27" t="s">
        <v>220</v>
      </c>
      <c r="F54" s="27" t="s">
        <v>21</v>
      </c>
      <c r="G54" s="27" t="s">
        <v>22</v>
      </c>
      <c r="H54" s="27" t="s">
        <v>1732</v>
      </c>
      <c r="I54" s="27" t="s">
        <v>68</v>
      </c>
      <c r="J54" s="27" t="s">
        <v>1758</v>
      </c>
      <c r="K54" s="27" t="s">
        <v>1766</v>
      </c>
      <c r="L54" s="27" t="s">
        <v>24</v>
      </c>
      <c r="M54" s="27" t="s">
        <v>77</v>
      </c>
      <c r="N54" s="27" t="s">
        <v>130</v>
      </c>
      <c r="O54" s="27" t="s">
        <v>27</v>
      </c>
      <c r="P54" s="27" t="s">
        <v>28</v>
      </c>
      <c r="Q54" s="27" t="s">
        <v>221</v>
      </c>
      <c r="R54" s="27" t="s">
        <v>30</v>
      </c>
      <c r="S54" s="27"/>
      <c r="T54" s="27"/>
      <c r="U54" s="27">
        <v>155</v>
      </c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8">
        <v>155</v>
      </c>
      <c r="CF54" s="33">
        <v>19.989999999999998</v>
      </c>
      <c r="CG54" s="33">
        <v>3098.45</v>
      </c>
    </row>
    <row r="55" spans="1:85" x14ac:dyDescent="0.25">
      <c r="A55" s="27">
        <v>1</v>
      </c>
      <c r="B55" s="27">
        <v>1</v>
      </c>
      <c r="C55" s="27" t="s">
        <v>222</v>
      </c>
      <c r="D55" s="27" t="s">
        <v>223</v>
      </c>
      <c r="E55" s="27" t="s">
        <v>224</v>
      </c>
      <c r="F55" s="27" t="s">
        <v>34</v>
      </c>
      <c r="G55" s="27" t="s">
        <v>35</v>
      </c>
      <c r="H55" s="27" t="s">
        <v>1732</v>
      </c>
      <c r="I55" s="27" t="s">
        <v>68</v>
      </c>
      <c r="J55" s="27" t="s">
        <v>1748</v>
      </c>
      <c r="K55" s="27" t="s">
        <v>1766</v>
      </c>
      <c r="L55" s="27" t="s">
        <v>24</v>
      </c>
      <c r="M55" s="27" t="s">
        <v>77</v>
      </c>
      <c r="N55" s="27" t="s">
        <v>225</v>
      </c>
      <c r="O55" s="27" t="s">
        <v>27</v>
      </c>
      <c r="P55" s="27" t="s">
        <v>38</v>
      </c>
      <c r="Q55" s="27" t="s">
        <v>226</v>
      </c>
      <c r="R55" s="27" t="s">
        <v>30</v>
      </c>
      <c r="S55" s="27"/>
      <c r="T55" s="27"/>
      <c r="U55" s="27">
        <v>107</v>
      </c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8">
        <v>107</v>
      </c>
      <c r="CF55" s="33">
        <v>22.99</v>
      </c>
      <c r="CG55" s="33">
        <v>2459.9299999999998</v>
      </c>
    </row>
    <row r="56" spans="1:85" x14ac:dyDescent="0.25">
      <c r="A56" s="27">
        <v>1</v>
      </c>
      <c r="B56" s="27">
        <v>1</v>
      </c>
      <c r="C56" s="27" t="s">
        <v>227</v>
      </c>
      <c r="D56" s="27" t="s">
        <v>228</v>
      </c>
      <c r="E56" s="27" t="s">
        <v>229</v>
      </c>
      <c r="F56" s="27" t="s">
        <v>34</v>
      </c>
      <c r="G56" s="27" t="s">
        <v>35</v>
      </c>
      <c r="H56" s="27" t="s">
        <v>1732</v>
      </c>
      <c r="I56" s="27" t="s">
        <v>68</v>
      </c>
      <c r="J56" s="27" t="s">
        <v>1748</v>
      </c>
      <c r="K56" s="27" t="s">
        <v>1766</v>
      </c>
      <c r="L56" s="27" t="s">
        <v>24</v>
      </c>
      <c r="M56" s="27" t="s">
        <v>77</v>
      </c>
      <c r="N56" s="27" t="s">
        <v>225</v>
      </c>
      <c r="O56" s="27" t="s">
        <v>27</v>
      </c>
      <c r="P56" s="27" t="s">
        <v>38</v>
      </c>
      <c r="Q56" s="27" t="s">
        <v>226</v>
      </c>
      <c r="R56" s="27" t="s">
        <v>30</v>
      </c>
      <c r="S56" s="27"/>
      <c r="T56" s="27"/>
      <c r="U56" s="27">
        <v>91</v>
      </c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8">
        <v>91</v>
      </c>
      <c r="CF56" s="33">
        <v>22.99</v>
      </c>
      <c r="CG56" s="33">
        <v>2092.0899999999997</v>
      </c>
    </row>
    <row r="57" spans="1:85" x14ac:dyDescent="0.25">
      <c r="A57" s="27">
        <v>1</v>
      </c>
      <c r="B57" s="27">
        <v>0</v>
      </c>
      <c r="C57" s="27" t="s">
        <v>227</v>
      </c>
      <c r="D57" s="27" t="s">
        <v>228</v>
      </c>
      <c r="E57" s="27" t="s">
        <v>230</v>
      </c>
      <c r="F57" s="27" t="s">
        <v>34</v>
      </c>
      <c r="G57" s="27" t="s">
        <v>35</v>
      </c>
      <c r="H57" s="27" t="s">
        <v>1732</v>
      </c>
      <c r="I57" s="27" t="s">
        <v>68</v>
      </c>
      <c r="J57" s="27" t="s">
        <v>1748</v>
      </c>
      <c r="K57" s="27" t="s">
        <v>1766</v>
      </c>
      <c r="L57" s="27" t="s">
        <v>24</v>
      </c>
      <c r="M57" s="27" t="s">
        <v>77</v>
      </c>
      <c r="N57" s="27" t="s">
        <v>225</v>
      </c>
      <c r="O57" s="27" t="s">
        <v>27</v>
      </c>
      <c r="P57" s="27" t="s">
        <v>38</v>
      </c>
      <c r="Q57" s="27" t="s">
        <v>226</v>
      </c>
      <c r="R57" s="27" t="s">
        <v>30</v>
      </c>
      <c r="S57" s="27"/>
      <c r="T57" s="27"/>
      <c r="U57" s="27"/>
      <c r="V57" s="27"/>
      <c r="W57" s="27"/>
      <c r="X57" s="27">
        <v>100</v>
      </c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8">
        <v>100</v>
      </c>
      <c r="CF57" s="33">
        <v>24.99</v>
      </c>
      <c r="CG57" s="33">
        <v>2499</v>
      </c>
    </row>
    <row r="58" spans="1:85" x14ac:dyDescent="0.25">
      <c r="A58" s="27">
        <v>1</v>
      </c>
      <c r="B58" s="27">
        <v>1</v>
      </c>
      <c r="C58" s="27" t="s">
        <v>231</v>
      </c>
      <c r="D58" s="27" t="s">
        <v>232</v>
      </c>
      <c r="E58" s="27" t="s">
        <v>233</v>
      </c>
      <c r="F58" s="27" t="s">
        <v>34</v>
      </c>
      <c r="G58" s="27" t="s">
        <v>35</v>
      </c>
      <c r="H58" s="27" t="s">
        <v>1732</v>
      </c>
      <c r="I58" s="27" t="s">
        <v>68</v>
      </c>
      <c r="J58" s="27" t="s">
        <v>1758</v>
      </c>
      <c r="K58" s="27" t="s">
        <v>1766</v>
      </c>
      <c r="L58" s="27" t="s">
        <v>24</v>
      </c>
      <c r="M58" s="27" t="s">
        <v>77</v>
      </c>
      <c r="N58" s="27" t="s">
        <v>130</v>
      </c>
      <c r="O58" s="27" t="s">
        <v>27</v>
      </c>
      <c r="P58" s="27" t="s">
        <v>38</v>
      </c>
      <c r="Q58" s="27" t="s">
        <v>234</v>
      </c>
      <c r="R58" s="27" t="s">
        <v>62</v>
      </c>
      <c r="S58" s="27"/>
      <c r="T58" s="27"/>
      <c r="U58" s="27">
        <v>298</v>
      </c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8">
        <v>298</v>
      </c>
      <c r="CF58" s="33">
        <v>22.99</v>
      </c>
      <c r="CG58" s="33">
        <v>6851.0199999999995</v>
      </c>
    </row>
    <row r="59" spans="1:85" x14ac:dyDescent="0.25">
      <c r="A59" s="27">
        <v>1</v>
      </c>
      <c r="B59" s="27">
        <v>0</v>
      </c>
      <c r="C59" s="27" t="s">
        <v>231</v>
      </c>
      <c r="D59" s="27" t="s">
        <v>232</v>
      </c>
      <c r="E59" s="27" t="s">
        <v>235</v>
      </c>
      <c r="F59" s="27" t="s">
        <v>34</v>
      </c>
      <c r="G59" s="27" t="s">
        <v>35</v>
      </c>
      <c r="H59" s="27" t="s">
        <v>1732</v>
      </c>
      <c r="I59" s="27" t="s">
        <v>68</v>
      </c>
      <c r="J59" s="27" t="s">
        <v>1758</v>
      </c>
      <c r="K59" s="27" t="s">
        <v>1766</v>
      </c>
      <c r="L59" s="27" t="s">
        <v>24</v>
      </c>
      <c r="M59" s="27" t="s">
        <v>77</v>
      </c>
      <c r="N59" s="27" t="s">
        <v>130</v>
      </c>
      <c r="O59" s="27" t="s">
        <v>27</v>
      </c>
      <c r="P59" s="27" t="s">
        <v>38</v>
      </c>
      <c r="Q59" s="27" t="s">
        <v>234</v>
      </c>
      <c r="R59" s="27" t="s">
        <v>62</v>
      </c>
      <c r="S59" s="27"/>
      <c r="T59" s="27"/>
      <c r="U59" s="27"/>
      <c r="V59" s="27"/>
      <c r="W59" s="27"/>
      <c r="X59" s="27">
        <v>276</v>
      </c>
      <c r="Y59" s="27">
        <v>131</v>
      </c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8">
        <v>407</v>
      </c>
      <c r="CF59" s="33">
        <v>24.99</v>
      </c>
      <c r="CG59" s="33">
        <v>10170.929999999998</v>
      </c>
    </row>
    <row r="60" spans="1:85" x14ac:dyDescent="0.25">
      <c r="A60" s="27">
        <v>1</v>
      </c>
      <c r="B60" s="27">
        <v>1</v>
      </c>
      <c r="C60" s="27" t="s">
        <v>236</v>
      </c>
      <c r="D60" s="27" t="s">
        <v>237</v>
      </c>
      <c r="E60" s="27" t="s">
        <v>238</v>
      </c>
      <c r="F60" s="27" t="s">
        <v>139</v>
      </c>
      <c r="G60" s="27" t="s">
        <v>140</v>
      </c>
      <c r="H60" s="27" t="s">
        <v>1732</v>
      </c>
      <c r="I60" s="27" t="s">
        <v>68</v>
      </c>
      <c r="J60" s="27" t="s">
        <v>1761</v>
      </c>
      <c r="K60" s="27" t="s">
        <v>1766</v>
      </c>
      <c r="L60" s="27" t="s">
        <v>24</v>
      </c>
      <c r="M60" s="27" t="s">
        <v>77</v>
      </c>
      <c r="N60" s="27" t="s">
        <v>239</v>
      </c>
      <c r="O60" s="27" t="s">
        <v>27</v>
      </c>
      <c r="P60" s="27" t="s">
        <v>71</v>
      </c>
      <c r="Q60" s="27" t="s">
        <v>240</v>
      </c>
      <c r="R60" s="27" t="s">
        <v>62</v>
      </c>
      <c r="S60" s="27"/>
      <c r="T60" s="27"/>
      <c r="U60" s="27">
        <v>463</v>
      </c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8">
        <v>463</v>
      </c>
      <c r="CF60" s="33">
        <v>17.989999999999998</v>
      </c>
      <c r="CG60" s="33">
        <v>8329.369999999999</v>
      </c>
    </row>
    <row r="61" spans="1:85" x14ac:dyDescent="0.25">
      <c r="A61" s="27">
        <v>1</v>
      </c>
      <c r="B61" s="27">
        <v>0</v>
      </c>
      <c r="C61" s="27" t="s">
        <v>236</v>
      </c>
      <c r="D61" s="27" t="s">
        <v>237</v>
      </c>
      <c r="E61" s="27" t="s">
        <v>241</v>
      </c>
      <c r="F61" s="27" t="s">
        <v>139</v>
      </c>
      <c r="G61" s="27" t="s">
        <v>140</v>
      </c>
      <c r="H61" s="27" t="s">
        <v>1732</v>
      </c>
      <c r="I61" s="27" t="s">
        <v>68</v>
      </c>
      <c r="J61" s="27" t="s">
        <v>1761</v>
      </c>
      <c r="K61" s="27" t="s">
        <v>1766</v>
      </c>
      <c r="L61" s="27" t="s">
        <v>24</v>
      </c>
      <c r="M61" s="27" t="s">
        <v>77</v>
      </c>
      <c r="N61" s="27" t="s">
        <v>239</v>
      </c>
      <c r="O61" s="27" t="s">
        <v>27</v>
      </c>
      <c r="P61" s="27" t="s">
        <v>71</v>
      </c>
      <c r="Q61" s="27" t="s">
        <v>240</v>
      </c>
      <c r="R61" s="27" t="s">
        <v>62</v>
      </c>
      <c r="S61" s="27"/>
      <c r="T61" s="27"/>
      <c r="U61" s="27"/>
      <c r="V61" s="27"/>
      <c r="W61" s="27"/>
      <c r="X61" s="27">
        <v>149</v>
      </c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8">
        <v>149</v>
      </c>
      <c r="CF61" s="33">
        <v>19.989999999999998</v>
      </c>
      <c r="CG61" s="33">
        <v>2978.5099999999998</v>
      </c>
    </row>
    <row r="62" spans="1:85" x14ac:dyDescent="0.25">
      <c r="A62" s="27">
        <v>1</v>
      </c>
      <c r="B62" s="27">
        <v>1</v>
      </c>
      <c r="C62" s="27" t="s">
        <v>242</v>
      </c>
      <c r="D62" s="27" t="s">
        <v>243</v>
      </c>
      <c r="E62" s="27" t="s">
        <v>244</v>
      </c>
      <c r="F62" s="27" t="s">
        <v>34</v>
      </c>
      <c r="G62" s="27" t="s">
        <v>35</v>
      </c>
      <c r="H62" s="27" t="s">
        <v>1732</v>
      </c>
      <c r="I62" s="27" t="s">
        <v>68</v>
      </c>
      <c r="J62" s="27" t="s">
        <v>1761</v>
      </c>
      <c r="K62" s="27" t="s">
        <v>1766</v>
      </c>
      <c r="L62" s="27" t="s">
        <v>24</v>
      </c>
      <c r="M62" s="27" t="s">
        <v>77</v>
      </c>
      <c r="N62" s="27" t="s">
        <v>239</v>
      </c>
      <c r="O62" s="27" t="s">
        <v>27</v>
      </c>
      <c r="P62" s="27" t="s">
        <v>71</v>
      </c>
      <c r="Q62" s="27" t="s">
        <v>39</v>
      </c>
      <c r="R62" s="27" t="s">
        <v>62</v>
      </c>
      <c r="S62" s="27"/>
      <c r="T62" s="27"/>
      <c r="U62" s="27">
        <v>219</v>
      </c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8">
        <v>219</v>
      </c>
      <c r="CF62" s="33">
        <v>19.989999999999998</v>
      </c>
      <c r="CG62" s="33">
        <v>4377.8099999999995</v>
      </c>
    </row>
    <row r="63" spans="1:85" x14ac:dyDescent="0.25">
      <c r="A63" s="27">
        <v>1</v>
      </c>
      <c r="B63" s="27">
        <v>1</v>
      </c>
      <c r="C63" s="27" t="s">
        <v>245</v>
      </c>
      <c r="D63" s="27" t="s">
        <v>246</v>
      </c>
      <c r="E63" s="27" t="s">
        <v>247</v>
      </c>
      <c r="F63" s="27" t="s">
        <v>75</v>
      </c>
      <c r="G63" s="27" t="s">
        <v>76</v>
      </c>
      <c r="H63" s="27" t="s">
        <v>1732</v>
      </c>
      <c r="I63" s="27" t="s">
        <v>68</v>
      </c>
      <c r="J63" s="27" t="s">
        <v>1761</v>
      </c>
      <c r="K63" s="27" t="s">
        <v>1766</v>
      </c>
      <c r="L63" s="27" t="s">
        <v>24</v>
      </c>
      <c r="M63" s="27" t="s">
        <v>77</v>
      </c>
      <c r="N63" s="27" t="s">
        <v>239</v>
      </c>
      <c r="O63" s="27" t="s">
        <v>27</v>
      </c>
      <c r="P63" s="27" t="s">
        <v>71</v>
      </c>
      <c r="Q63" s="27" t="s">
        <v>39</v>
      </c>
      <c r="R63" s="27" t="s">
        <v>30</v>
      </c>
      <c r="S63" s="27"/>
      <c r="T63" s="27"/>
      <c r="U63" s="27">
        <v>215</v>
      </c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8">
        <v>215</v>
      </c>
      <c r="CF63" s="33">
        <v>19.989999999999998</v>
      </c>
      <c r="CG63" s="33">
        <v>4297.8499999999995</v>
      </c>
    </row>
    <row r="64" spans="1:85" x14ac:dyDescent="0.25">
      <c r="A64" s="27">
        <v>1</v>
      </c>
      <c r="B64" s="27">
        <v>1</v>
      </c>
      <c r="C64" s="27" t="s">
        <v>248</v>
      </c>
      <c r="D64" s="27" t="s">
        <v>249</v>
      </c>
      <c r="E64" s="27" t="s">
        <v>250</v>
      </c>
      <c r="F64" s="27" t="s">
        <v>251</v>
      </c>
      <c r="G64" s="27" t="s">
        <v>252</v>
      </c>
      <c r="H64" s="27" t="s">
        <v>1732</v>
      </c>
      <c r="I64" s="27" t="s">
        <v>68</v>
      </c>
      <c r="J64" s="27" t="s">
        <v>1761</v>
      </c>
      <c r="K64" s="27" t="s">
        <v>1766</v>
      </c>
      <c r="L64" s="27" t="s">
        <v>24</v>
      </c>
      <c r="M64" s="27" t="s">
        <v>77</v>
      </c>
      <c r="N64" s="27" t="s">
        <v>239</v>
      </c>
      <c r="O64" s="27" t="s">
        <v>27</v>
      </c>
      <c r="P64" s="27" t="s">
        <v>71</v>
      </c>
      <c r="Q64" s="27" t="s">
        <v>39</v>
      </c>
      <c r="R64" s="27" t="s">
        <v>62</v>
      </c>
      <c r="S64" s="27"/>
      <c r="T64" s="27"/>
      <c r="U64" s="27">
        <v>371</v>
      </c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8">
        <v>371</v>
      </c>
      <c r="CF64" s="33">
        <v>22.99</v>
      </c>
      <c r="CG64" s="33">
        <v>8529.2899999999991</v>
      </c>
    </row>
    <row r="65" spans="1:85" x14ac:dyDescent="0.25">
      <c r="A65" s="27">
        <v>1</v>
      </c>
      <c r="B65" s="27">
        <v>1</v>
      </c>
      <c r="C65" s="27" t="s">
        <v>253</v>
      </c>
      <c r="D65" s="27" t="s">
        <v>254</v>
      </c>
      <c r="E65" s="27" t="s">
        <v>255</v>
      </c>
      <c r="F65" s="27" t="s">
        <v>256</v>
      </c>
      <c r="G65" s="27" t="s">
        <v>257</v>
      </c>
      <c r="H65" s="27" t="s">
        <v>1732</v>
      </c>
      <c r="I65" s="27" t="s">
        <v>68</v>
      </c>
      <c r="J65" s="27" t="s">
        <v>1761</v>
      </c>
      <c r="K65" s="27" t="s">
        <v>1766</v>
      </c>
      <c r="L65" s="27" t="s">
        <v>24</v>
      </c>
      <c r="M65" s="27" t="s">
        <v>77</v>
      </c>
      <c r="N65" s="27" t="s">
        <v>239</v>
      </c>
      <c r="O65" s="27" t="s">
        <v>27</v>
      </c>
      <c r="P65" s="27" t="s">
        <v>71</v>
      </c>
      <c r="Q65" s="27" t="s">
        <v>258</v>
      </c>
      <c r="R65" s="27" t="s">
        <v>62</v>
      </c>
      <c r="S65" s="27"/>
      <c r="T65" s="27"/>
      <c r="U65" s="27">
        <v>325</v>
      </c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8">
        <v>325</v>
      </c>
      <c r="CF65" s="33">
        <v>22.99</v>
      </c>
      <c r="CG65" s="33">
        <v>7471.7499999999991</v>
      </c>
    </row>
    <row r="66" spans="1:85" x14ac:dyDescent="0.25">
      <c r="A66" s="27">
        <v>1</v>
      </c>
      <c r="B66" s="27">
        <v>1</v>
      </c>
      <c r="C66" s="27" t="s">
        <v>259</v>
      </c>
      <c r="D66" s="27" t="s">
        <v>260</v>
      </c>
      <c r="E66" s="27" t="s">
        <v>261</v>
      </c>
      <c r="F66" s="27" t="s">
        <v>34</v>
      </c>
      <c r="G66" s="27" t="s">
        <v>35</v>
      </c>
      <c r="H66" s="27" t="s">
        <v>1732</v>
      </c>
      <c r="I66" s="27" t="s">
        <v>68</v>
      </c>
      <c r="J66" s="27" t="s">
        <v>1761</v>
      </c>
      <c r="K66" s="27" t="s">
        <v>1766</v>
      </c>
      <c r="L66" s="27" t="s">
        <v>24</v>
      </c>
      <c r="M66" s="27" t="s">
        <v>77</v>
      </c>
      <c r="N66" s="27" t="s">
        <v>239</v>
      </c>
      <c r="O66" s="27" t="s">
        <v>27</v>
      </c>
      <c r="P66" s="27" t="s">
        <v>71</v>
      </c>
      <c r="Q66" s="27" t="s">
        <v>39</v>
      </c>
      <c r="R66" s="27" t="s">
        <v>30</v>
      </c>
      <c r="S66" s="27"/>
      <c r="T66" s="27"/>
      <c r="U66" s="27">
        <v>240</v>
      </c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8">
        <v>240</v>
      </c>
      <c r="CF66" s="33">
        <v>14.99</v>
      </c>
      <c r="CG66" s="33">
        <v>3597.6</v>
      </c>
    </row>
    <row r="67" spans="1:85" x14ac:dyDescent="0.25">
      <c r="A67" s="27">
        <v>1</v>
      </c>
      <c r="B67" s="27">
        <v>1</v>
      </c>
      <c r="C67" s="27" t="s">
        <v>262</v>
      </c>
      <c r="D67" s="27" t="s">
        <v>263</v>
      </c>
      <c r="E67" s="27" t="s">
        <v>264</v>
      </c>
      <c r="F67" s="27" t="s">
        <v>265</v>
      </c>
      <c r="G67" s="27" t="s">
        <v>266</v>
      </c>
      <c r="H67" s="27" t="s">
        <v>1732</v>
      </c>
      <c r="I67" s="27" t="s">
        <v>68</v>
      </c>
      <c r="J67" s="27" t="s">
        <v>1761</v>
      </c>
      <c r="K67" s="27" t="s">
        <v>1766</v>
      </c>
      <c r="L67" s="27" t="s">
        <v>24</v>
      </c>
      <c r="M67" s="27" t="s">
        <v>77</v>
      </c>
      <c r="N67" s="27" t="s">
        <v>239</v>
      </c>
      <c r="O67" s="27" t="s">
        <v>27</v>
      </c>
      <c r="P67" s="27" t="s">
        <v>28</v>
      </c>
      <c r="Q67" s="27" t="s">
        <v>39</v>
      </c>
      <c r="R67" s="27" t="s">
        <v>62</v>
      </c>
      <c r="S67" s="27"/>
      <c r="T67" s="27"/>
      <c r="U67" s="27">
        <v>417</v>
      </c>
      <c r="V67" s="27">
        <v>175</v>
      </c>
      <c r="W67" s="27">
        <v>184</v>
      </c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8">
        <v>776</v>
      </c>
      <c r="CF67" s="33">
        <v>14.99</v>
      </c>
      <c r="CG67" s="33">
        <v>11632.24</v>
      </c>
    </row>
    <row r="68" spans="1:85" x14ac:dyDescent="0.25">
      <c r="A68" s="27">
        <v>1</v>
      </c>
      <c r="B68" s="27">
        <v>0</v>
      </c>
      <c r="C68" s="27" t="s">
        <v>262</v>
      </c>
      <c r="D68" s="27" t="s">
        <v>263</v>
      </c>
      <c r="E68" s="27" t="s">
        <v>267</v>
      </c>
      <c r="F68" s="27" t="s">
        <v>265</v>
      </c>
      <c r="G68" s="27" t="s">
        <v>266</v>
      </c>
      <c r="H68" s="27" t="s">
        <v>1732</v>
      </c>
      <c r="I68" s="27" t="s">
        <v>68</v>
      </c>
      <c r="J68" s="27" t="s">
        <v>1761</v>
      </c>
      <c r="K68" s="27" t="s">
        <v>1766</v>
      </c>
      <c r="L68" s="27" t="s">
        <v>24</v>
      </c>
      <c r="M68" s="27" t="s">
        <v>77</v>
      </c>
      <c r="N68" s="27" t="s">
        <v>239</v>
      </c>
      <c r="O68" s="27" t="s">
        <v>27</v>
      </c>
      <c r="P68" s="27" t="s">
        <v>28</v>
      </c>
      <c r="Q68" s="27" t="s">
        <v>39</v>
      </c>
      <c r="R68" s="27" t="s">
        <v>62</v>
      </c>
      <c r="S68" s="27"/>
      <c r="T68" s="27"/>
      <c r="U68" s="27"/>
      <c r="V68" s="27"/>
      <c r="W68" s="27"/>
      <c r="X68" s="27">
        <v>258</v>
      </c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8">
        <v>258</v>
      </c>
      <c r="CF68" s="33">
        <v>16.989999999999998</v>
      </c>
      <c r="CG68" s="33">
        <v>4383.4199999999992</v>
      </c>
    </row>
    <row r="69" spans="1:85" x14ac:dyDescent="0.25">
      <c r="A69" s="27">
        <v>1</v>
      </c>
      <c r="B69" s="27">
        <v>1</v>
      </c>
      <c r="C69" s="27" t="s">
        <v>268</v>
      </c>
      <c r="D69" s="27" t="s">
        <v>269</v>
      </c>
      <c r="E69" s="27" t="s">
        <v>270</v>
      </c>
      <c r="F69" s="27" t="s">
        <v>271</v>
      </c>
      <c r="G69" s="27" t="s">
        <v>272</v>
      </c>
      <c r="H69" s="27" t="s">
        <v>1732</v>
      </c>
      <c r="I69" s="27" t="s">
        <v>68</v>
      </c>
      <c r="J69" s="27" t="s">
        <v>1761</v>
      </c>
      <c r="K69" s="27" t="s">
        <v>1766</v>
      </c>
      <c r="L69" s="27" t="s">
        <v>24</v>
      </c>
      <c r="M69" s="27" t="s">
        <v>77</v>
      </c>
      <c r="N69" s="27" t="s">
        <v>239</v>
      </c>
      <c r="O69" s="27" t="s">
        <v>27</v>
      </c>
      <c r="P69" s="27" t="s">
        <v>38</v>
      </c>
      <c r="Q69" s="27" t="s">
        <v>39</v>
      </c>
      <c r="R69" s="27" t="s">
        <v>62</v>
      </c>
      <c r="S69" s="27"/>
      <c r="T69" s="27"/>
      <c r="U69" s="27">
        <v>199</v>
      </c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8">
        <v>199</v>
      </c>
      <c r="CF69" s="33">
        <v>19.989999999999998</v>
      </c>
      <c r="CG69" s="33">
        <v>3978.0099999999998</v>
      </c>
    </row>
    <row r="70" spans="1:85" x14ac:dyDescent="0.25">
      <c r="A70" s="27">
        <v>1</v>
      </c>
      <c r="B70" s="27">
        <v>0</v>
      </c>
      <c r="C70" s="27" t="s">
        <v>268</v>
      </c>
      <c r="D70" s="27" t="s">
        <v>269</v>
      </c>
      <c r="E70" s="27" t="s">
        <v>273</v>
      </c>
      <c r="F70" s="27" t="s">
        <v>271</v>
      </c>
      <c r="G70" s="27" t="s">
        <v>272</v>
      </c>
      <c r="H70" s="27" t="s">
        <v>1732</v>
      </c>
      <c r="I70" s="27" t="s">
        <v>68</v>
      </c>
      <c r="J70" s="27" t="s">
        <v>1761</v>
      </c>
      <c r="K70" s="27" t="s">
        <v>1766</v>
      </c>
      <c r="L70" s="27" t="s">
        <v>24</v>
      </c>
      <c r="M70" s="27" t="s">
        <v>77</v>
      </c>
      <c r="N70" s="27" t="s">
        <v>239</v>
      </c>
      <c r="O70" s="27" t="s">
        <v>27</v>
      </c>
      <c r="P70" s="27" t="s">
        <v>38</v>
      </c>
      <c r="Q70" s="27" t="s">
        <v>39</v>
      </c>
      <c r="R70" s="27" t="s">
        <v>62</v>
      </c>
      <c r="S70" s="27"/>
      <c r="T70" s="27"/>
      <c r="U70" s="27"/>
      <c r="V70" s="27"/>
      <c r="W70" s="27"/>
      <c r="X70" s="27">
        <v>145</v>
      </c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8">
        <v>145</v>
      </c>
      <c r="CF70" s="33">
        <v>21.99</v>
      </c>
      <c r="CG70" s="33">
        <v>3188.5499999999997</v>
      </c>
    </row>
    <row r="71" spans="1:85" x14ac:dyDescent="0.25">
      <c r="A71" s="27">
        <v>1</v>
      </c>
      <c r="B71" s="27">
        <v>1</v>
      </c>
      <c r="C71" s="27" t="s">
        <v>274</v>
      </c>
      <c r="D71" s="27" t="s">
        <v>275</v>
      </c>
      <c r="E71" s="27" t="s">
        <v>276</v>
      </c>
      <c r="F71" s="27" t="s">
        <v>277</v>
      </c>
      <c r="G71" s="27" t="s">
        <v>278</v>
      </c>
      <c r="H71" s="27" t="s">
        <v>1732</v>
      </c>
      <c r="I71" s="27" t="s">
        <v>68</v>
      </c>
      <c r="J71" s="27" t="s">
        <v>1762</v>
      </c>
      <c r="K71" s="27" t="s">
        <v>1766</v>
      </c>
      <c r="L71" s="27" t="s">
        <v>24</v>
      </c>
      <c r="M71" s="27" t="s">
        <v>77</v>
      </c>
      <c r="N71" s="27" t="s">
        <v>279</v>
      </c>
      <c r="O71" s="27" t="s">
        <v>27</v>
      </c>
      <c r="P71" s="27" t="s">
        <v>71</v>
      </c>
      <c r="Q71" s="27" t="s">
        <v>39</v>
      </c>
      <c r="R71" s="27" t="s">
        <v>40</v>
      </c>
      <c r="S71" s="27"/>
      <c r="T71" s="27"/>
      <c r="U71" s="27"/>
      <c r="V71" s="27"/>
      <c r="W71" s="27"/>
      <c r="X71" s="27">
        <v>244</v>
      </c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8">
        <v>244</v>
      </c>
      <c r="CF71" s="33">
        <v>11.99</v>
      </c>
      <c r="CG71" s="33">
        <v>2925.56</v>
      </c>
    </row>
    <row r="72" spans="1:85" x14ac:dyDescent="0.25">
      <c r="A72" s="27">
        <v>1</v>
      </c>
      <c r="B72" s="27">
        <v>1</v>
      </c>
      <c r="C72" s="27" t="s">
        <v>280</v>
      </c>
      <c r="D72" s="27" t="s">
        <v>281</v>
      </c>
      <c r="E72" s="27" t="s">
        <v>282</v>
      </c>
      <c r="F72" s="27" t="s">
        <v>34</v>
      </c>
      <c r="G72" s="27" t="s">
        <v>35</v>
      </c>
      <c r="H72" s="27" t="s">
        <v>1732</v>
      </c>
      <c r="I72" s="27" t="s">
        <v>68</v>
      </c>
      <c r="J72" s="27" t="s">
        <v>1762</v>
      </c>
      <c r="K72" s="27" t="s">
        <v>1766</v>
      </c>
      <c r="L72" s="27" t="s">
        <v>24</v>
      </c>
      <c r="M72" s="27" t="s">
        <v>77</v>
      </c>
      <c r="N72" s="27" t="s">
        <v>283</v>
      </c>
      <c r="O72" s="27" t="s">
        <v>27</v>
      </c>
      <c r="P72" s="27" t="s">
        <v>71</v>
      </c>
      <c r="Q72" s="27" t="s">
        <v>39</v>
      </c>
      <c r="R72" s="27" t="s">
        <v>30</v>
      </c>
      <c r="S72" s="27"/>
      <c r="T72" s="27"/>
      <c r="U72" s="27"/>
      <c r="V72" s="27"/>
      <c r="W72" s="27"/>
      <c r="X72" s="27"/>
      <c r="Y72" s="27">
        <v>199</v>
      </c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8">
        <v>199</v>
      </c>
      <c r="CF72" s="33">
        <v>11.99</v>
      </c>
      <c r="CG72" s="33">
        <v>2386.0100000000002</v>
      </c>
    </row>
    <row r="73" spans="1:85" x14ac:dyDescent="0.25">
      <c r="A73" s="27">
        <v>1</v>
      </c>
      <c r="B73" s="27">
        <v>1</v>
      </c>
      <c r="C73" s="27" t="s">
        <v>284</v>
      </c>
      <c r="D73" s="27" t="s">
        <v>285</v>
      </c>
      <c r="E73" s="27" t="s">
        <v>286</v>
      </c>
      <c r="F73" s="27" t="s">
        <v>104</v>
      </c>
      <c r="G73" s="27" t="s">
        <v>105</v>
      </c>
      <c r="H73" s="27" t="s">
        <v>1732</v>
      </c>
      <c r="I73" s="27" t="s">
        <v>68</v>
      </c>
      <c r="J73" s="27" t="s">
        <v>1762</v>
      </c>
      <c r="K73" s="27" t="s">
        <v>1766</v>
      </c>
      <c r="L73" s="27" t="s">
        <v>24</v>
      </c>
      <c r="M73" s="27" t="s">
        <v>77</v>
      </c>
      <c r="N73" s="27" t="s">
        <v>283</v>
      </c>
      <c r="O73" s="27" t="s">
        <v>27</v>
      </c>
      <c r="P73" s="27" t="s">
        <v>28</v>
      </c>
      <c r="Q73" s="27" t="s">
        <v>39</v>
      </c>
      <c r="R73" s="27" t="s">
        <v>40</v>
      </c>
      <c r="S73" s="27"/>
      <c r="T73" s="27"/>
      <c r="U73" s="27">
        <v>184</v>
      </c>
      <c r="V73" s="27">
        <v>190</v>
      </c>
      <c r="W73" s="27">
        <v>278</v>
      </c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8">
        <v>652</v>
      </c>
      <c r="CF73" s="33">
        <v>9.99</v>
      </c>
      <c r="CG73" s="33">
        <v>6513.4800000000005</v>
      </c>
    </row>
    <row r="74" spans="1:85" x14ac:dyDescent="0.25">
      <c r="A74" s="27">
        <v>1</v>
      </c>
      <c r="B74" s="27">
        <v>0</v>
      </c>
      <c r="C74" s="27" t="s">
        <v>284</v>
      </c>
      <c r="D74" s="27" t="s">
        <v>285</v>
      </c>
      <c r="E74" s="27" t="s">
        <v>287</v>
      </c>
      <c r="F74" s="27" t="s">
        <v>104</v>
      </c>
      <c r="G74" s="27" t="s">
        <v>105</v>
      </c>
      <c r="H74" s="27" t="s">
        <v>1732</v>
      </c>
      <c r="I74" s="27" t="s">
        <v>68</v>
      </c>
      <c r="J74" s="27" t="s">
        <v>1762</v>
      </c>
      <c r="K74" s="27" t="s">
        <v>1766</v>
      </c>
      <c r="L74" s="27" t="s">
        <v>24</v>
      </c>
      <c r="M74" s="27" t="s">
        <v>77</v>
      </c>
      <c r="N74" s="27" t="s">
        <v>283</v>
      </c>
      <c r="O74" s="27" t="s">
        <v>27</v>
      </c>
      <c r="P74" s="27" t="s">
        <v>28</v>
      </c>
      <c r="Q74" s="27" t="s">
        <v>39</v>
      </c>
      <c r="R74" s="27" t="s">
        <v>40</v>
      </c>
      <c r="S74" s="27"/>
      <c r="T74" s="27"/>
      <c r="U74" s="27"/>
      <c r="V74" s="27"/>
      <c r="W74" s="27"/>
      <c r="X74" s="27">
        <v>115</v>
      </c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8">
        <v>115</v>
      </c>
      <c r="CF74" s="33">
        <v>11.99</v>
      </c>
      <c r="CG74" s="33">
        <v>1378.8500000000001</v>
      </c>
    </row>
    <row r="75" spans="1:85" x14ac:dyDescent="0.25">
      <c r="A75" s="27">
        <v>1</v>
      </c>
      <c r="B75" s="27">
        <v>1</v>
      </c>
      <c r="C75" s="27" t="s">
        <v>288</v>
      </c>
      <c r="D75" s="27" t="s">
        <v>289</v>
      </c>
      <c r="E75" s="27" t="s">
        <v>290</v>
      </c>
      <c r="F75" s="27" t="s">
        <v>291</v>
      </c>
      <c r="G75" s="27" t="s">
        <v>292</v>
      </c>
      <c r="H75" s="27" t="s">
        <v>1732</v>
      </c>
      <c r="I75" s="27" t="s">
        <v>68</v>
      </c>
      <c r="J75" s="27" t="s">
        <v>1760</v>
      </c>
      <c r="K75" s="27" t="s">
        <v>1764</v>
      </c>
      <c r="L75" s="27" t="s">
        <v>293</v>
      </c>
      <c r="M75" s="27" t="s">
        <v>69</v>
      </c>
      <c r="N75" s="27" t="s">
        <v>294</v>
      </c>
      <c r="O75" s="27" t="s">
        <v>27</v>
      </c>
      <c r="P75" s="27" t="s">
        <v>38</v>
      </c>
      <c r="Q75" s="27" t="s">
        <v>295</v>
      </c>
      <c r="R75" s="27" t="s">
        <v>62</v>
      </c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>
        <v>303</v>
      </c>
      <c r="CE75" s="28">
        <v>303</v>
      </c>
      <c r="CF75" s="33">
        <v>12.99</v>
      </c>
      <c r="CG75" s="33">
        <v>3935.9700000000003</v>
      </c>
    </row>
    <row r="76" spans="1:85" x14ac:dyDescent="0.25">
      <c r="A76" s="27">
        <v>1</v>
      </c>
      <c r="B76" s="27">
        <v>1</v>
      </c>
      <c r="C76" s="27" t="s">
        <v>296</v>
      </c>
      <c r="D76" s="27" t="s">
        <v>297</v>
      </c>
      <c r="E76" s="27" t="s">
        <v>298</v>
      </c>
      <c r="F76" s="27" t="s">
        <v>75</v>
      </c>
      <c r="G76" s="27" t="s">
        <v>76</v>
      </c>
      <c r="H76" s="27" t="s">
        <v>1732</v>
      </c>
      <c r="I76" s="27" t="s">
        <v>23</v>
      </c>
      <c r="J76" s="27" t="s">
        <v>1735</v>
      </c>
      <c r="K76" s="27" t="s">
        <v>1764</v>
      </c>
      <c r="L76" s="27" t="s">
        <v>299</v>
      </c>
      <c r="M76" s="27" t="s">
        <v>25</v>
      </c>
      <c r="N76" s="27" t="s">
        <v>300</v>
      </c>
      <c r="O76" s="27" t="s">
        <v>27</v>
      </c>
      <c r="P76" s="27" t="s">
        <v>71</v>
      </c>
      <c r="Q76" s="27" t="s">
        <v>86</v>
      </c>
      <c r="R76" s="27" t="s">
        <v>40</v>
      </c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>
        <v>568</v>
      </c>
      <c r="CE76" s="28">
        <v>568</v>
      </c>
      <c r="CF76" s="33">
        <v>3.99</v>
      </c>
      <c r="CG76" s="33">
        <v>2266.3200000000002</v>
      </c>
    </row>
    <row r="77" spans="1:85" x14ac:dyDescent="0.25">
      <c r="A77" s="27">
        <v>1</v>
      </c>
      <c r="B77" s="27">
        <v>1</v>
      </c>
      <c r="C77" s="27" t="s">
        <v>301</v>
      </c>
      <c r="D77" s="27" t="s">
        <v>302</v>
      </c>
      <c r="E77" s="27" t="s">
        <v>303</v>
      </c>
      <c r="F77" s="27" t="s">
        <v>75</v>
      </c>
      <c r="G77" s="27" t="s">
        <v>76</v>
      </c>
      <c r="H77" s="27" t="s">
        <v>1732</v>
      </c>
      <c r="I77" s="27" t="s">
        <v>23</v>
      </c>
      <c r="J77" s="27" t="s">
        <v>1735</v>
      </c>
      <c r="K77" s="27" t="s">
        <v>1764</v>
      </c>
      <c r="L77" s="27" t="s">
        <v>299</v>
      </c>
      <c r="M77" s="27" t="s">
        <v>25</v>
      </c>
      <c r="N77" s="27" t="s">
        <v>300</v>
      </c>
      <c r="O77" s="27" t="s">
        <v>27</v>
      </c>
      <c r="P77" s="27" t="s">
        <v>28</v>
      </c>
      <c r="Q77" s="27" t="s">
        <v>304</v>
      </c>
      <c r="R77" s="27" t="s">
        <v>40</v>
      </c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>
        <v>681</v>
      </c>
      <c r="CE77" s="28">
        <v>681</v>
      </c>
      <c r="CF77" s="33">
        <v>4.99</v>
      </c>
      <c r="CG77" s="33">
        <v>3398.19</v>
      </c>
    </row>
    <row r="78" spans="1:85" x14ac:dyDescent="0.25">
      <c r="A78" s="27">
        <v>1</v>
      </c>
      <c r="B78" s="27">
        <v>1</v>
      </c>
      <c r="C78" s="27" t="s">
        <v>305</v>
      </c>
      <c r="D78" s="27" t="s">
        <v>306</v>
      </c>
      <c r="E78" s="27" t="s">
        <v>307</v>
      </c>
      <c r="F78" s="27" t="s">
        <v>75</v>
      </c>
      <c r="G78" s="27" t="s">
        <v>76</v>
      </c>
      <c r="H78" s="27" t="s">
        <v>1732</v>
      </c>
      <c r="I78" s="27" t="s">
        <v>23</v>
      </c>
      <c r="J78" s="27" t="s">
        <v>1735</v>
      </c>
      <c r="K78" s="27" t="s">
        <v>1764</v>
      </c>
      <c r="L78" s="27" t="s">
        <v>299</v>
      </c>
      <c r="M78" s="27" t="s">
        <v>25</v>
      </c>
      <c r="N78" s="27" t="s">
        <v>308</v>
      </c>
      <c r="O78" s="27" t="s">
        <v>27</v>
      </c>
      <c r="P78" s="27" t="s">
        <v>28</v>
      </c>
      <c r="Q78" s="27" t="s">
        <v>39</v>
      </c>
      <c r="R78" s="27" t="s">
        <v>30</v>
      </c>
      <c r="S78" s="27"/>
      <c r="T78" s="27"/>
      <c r="U78" s="27"/>
      <c r="V78" s="27"/>
      <c r="W78" s="27"/>
      <c r="X78" s="27"/>
      <c r="Y78" s="27"/>
      <c r="Z78" s="27"/>
      <c r="AA78" s="27">
        <v>483</v>
      </c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8">
        <v>483</v>
      </c>
      <c r="CF78" s="33">
        <v>7.99</v>
      </c>
      <c r="CG78" s="33">
        <v>3859.17</v>
      </c>
    </row>
    <row r="79" spans="1:85" x14ac:dyDescent="0.25">
      <c r="A79" s="27">
        <v>1</v>
      </c>
      <c r="B79" s="27">
        <v>1</v>
      </c>
      <c r="C79" s="27" t="s">
        <v>309</v>
      </c>
      <c r="D79" s="27" t="s">
        <v>310</v>
      </c>
      <c r="E79" s="27" t="s">
        <v>311</v>
      </c>
      <c r="F79" s="27" t="s">
        <v>75</v>
      </c>
      <c r="G79" s="27" t="s">
        <v>76</v>
      </c>
      <c r="H79" s="27" t="s">
        <v>1732</v>
      </c>
      <c r="I79" s="27" t="s">
        <v>23</v>
      </c>
      <c r="J79" s="27" t="s">
        <v>1735</v>
      </c>
      <c r="K79" s="27" t="s">
        <v>1764</v>
      </c>
      <c r="L79" s="27" t="s">
        <v>299</v>
      </c>
      <c r="M79" s="27" t="s">
        <v>25</v>
      </c>
      <c r="N79" s="27" t="s">
        <v>300</v>
      </c>
      <c r="O79" s="27" t="s">
        <v>27</v>
      </c>
      <c r="P79" s="27" t="s">
        <v>28</v>
      </c>
      <c r="Q79" s="27" t="s">
        <v>304</v>
      </c>
      <c r="R79" s="27" t="s">
        <v>40</v>
      </c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>
        <v>685</v>
      </c>
      <c r="CE79" s="28">
        <v>685</v>
      </c>
      <c r="CF79" s="33">
        <v>4.99</v>
      </c>
      <c r="CG79" s="33">
        <v>3418.15</v>
      </c>
    </row>
    <row r="80" spans="1:85" x14ac:dyDescent="0.25">
      <c r="A80" s="27">
        <v>1</v>
      </c>
      <c r="B80" s="27">
        <v>1</v>
      </c>
      <c r="C80" s="27" t="s">
        <v>312</v>
      </c>
      <c r="D80" s="27" t="s">
        <v>313</v>
      </c>
      <c r="E80" s="27" t="s">
        <v>314</v>
      </c>
      <c r="F80" s="27" t="s">
        <v>75</v>
      </c>
      <c r="G80" s="27" t="s">
        <v>76</v>
      </c>
      <c r="H80" s="27" t="s">
        <v>1732</v>
      </c>
      <c r="I80" s="27" t="s">
        <v>23</v>
      </c>
      <c r="J80" s="27" t="s">
        <v>1735</v>
      </c>
      <c r="K80" s="27" t="s">
        <v>1764</v>
      </c>
      <c r="L80" s="27" t="s">
        <v>299</v>
      </c>
      <c r="M80" s="27" t="s">
        <v>25</v>
      </c>
      <c r="N80" s="27" t="s">
        <v>308</v>
      </c>
      <c r="O80" s="27" t="s">
        <v>27</v>
      </c>
      <c r="P80" s="27" t="s">
        <v>28</v>
      </c>
      <c r="Q80" s="27" t="s">
        <v>39</v>
      </c>
      <c r="R80" s="27" t="s">
        <v>30</v>
      </c>
      <c r="S80" s="27"/>
      <c r="T80" s="27"/>
      <c r="U80" s="27"/>
      <c r="V80" s="27"/>
      <c r="W80" s="27"/>
      <c r="X80" s="27"/>
      <c r="Y80" s="27"/>
      <c r="Z80" s="27"/>
      <c r="AA80" s="27">
        <v>590</v>
      </c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8">
        <v>590</v>
      </c>
      <c r="CF80" s="33">
        <v>7.99</v>
      </c>
      <c r="CG80" s="33">
        <v>4714.1000000000004</v>
      </c>
    </row>
    <row r="81" spans="1:85" x14ac:dyDescent="0.25">
      <c r="A81" s="27">
        <v>1</v>
      </c>
      <c r="B81" s="27">
        <v>1</v>
      </c>
      <c r="C81" s="27" t="s">
        <v>315</v>
      </c>
      <c r="D81" s="27" t="s">
        <v>316</v>
      </c>
      <c r="E81" s="27" t="s">
        <v>317</v>
      </c>
      <c r="F81" s="27" t="s">
        <v>75</v>
      </c>
      <c r="G81" s="27" t="s">
        <v>76</v>
      </c>
      <c r="H81" s="27" t="s">
        <v>1732</v>
      </c>
      <c r="I81" s="27" t="s">
        <v>23</v>
      </c>
      <c r="J81" s="27" t="s">
        <v>1735</v>
      </c>
      <c r="K81" s="27" t="s">
        <v>1764</v>
      </c>
      <c r="L81" s="27" t="s">
        <v>299</v>
      </c>
      <c r="M81" s="27" t="s">
        <v>25</v>
      </c>
      <c r="N81" s="27" t="s">
        <v>300</v>
      </c>
      <c r="O81" s="27" t="s">
        <v>27</v>
      </c>
      <c r="P81" s="27" t="s">
        <v>28</v>
      </c>
      <c r="Q81" s="27" t="s">
        <v>304</v>
      </c>
      <c r="R81" s="27" t="s">
        <v>40</v>
      </c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>
        <v>618</v>
      </c>
      <c r="CE81" s="28">
        <v>618</v>
      </c>
      <c r="CF81" s="33">
        <v>4.99</v>
      </c>
      <c r="CG81" s="33">
        <v>3083.82</v>
      </c>
    </row>
    <row r="82" spans="1:85" x14ac:dyDescent="0.25">
      <c r="A82" s="27">
        <v>1</v>
      </c>
      <c r="B82" s="27">
        <v>1</v>
      </c>
      <c r="C82" s="27" t="s">
        <v>318</v>
      </c>
      <c r="D82" s="27" t="s">
        <v>319</v>
      </c>
      <c r="E82" s="27" t="s">
        <v>320</v>
      </c>
      <c r="F82" s="27" t="s">
        <v>75</v>
      </c>
      <c r="G82" s="27" t="s">
        <v>76</v>
      </c>
      <c r="H82" s="27" t="s">
        <v>1732</v>
      </c>
      <c r="I82" s="27" t="s">
        <v>23</v>
      </c>
      <c r="J82" s="27" t="s">
        <v>1735</v>
      </c>
      <c r="K82" s="27" t="s">
        <v>1764</v>
      </c>
      <c r="L82" s="27" t="s">
        <v>299</v>
      </c>
      <c r="M82" s="27" t="s">
        <v>25</v>
      </c>
      <c r="N82" s="27" t="s">
        <v>308</v>
      </c>
      <c r="O82" s="27" t="s">
        <v>27</v>
      </c>
      <c r="P82" s="27" t="s">
        <v>28</v>
      </c>
      <c r="Q82" s="27" t="s">
        <v>39</v>
      </c>
      <c r="R82" s="27" t="s">
        <v>30</v>
      </c>
      <c r="S82" s="27"/>
      <c r="T82" s="27"/>
      <c r="U82" s="27"/>
      <c r="V82" s="27"/>
      <c r="W82" s="27"/>
      <c r="X82" s="27"/>
      <c r="Y82" s="27"/>
      <c r="Z82" s="27"/>
      <c r="AA82" s="27">
        <v>839</v>
      </c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8">
        <v>839</v>
      </c>
      <c r="CF82" s="33">
        <v>7.99</v>
      </c>
      <c r="CG82" s="33">
        <v>6703.6100000000006</v>
      </c>
    </row>
    <row r="83" spans="1:85" x14ac:dyDescent="0.25">
      <c r="A83" s="27">
        <v>1</v>
      </c>
      <c r="B83" s="27">
        <v>1</v>
      </c>
      <c r="C83" s="27" t="s">
        <v>321</v>
      </c>
      <c r="D83" s="27" t="s">
        <v>322</v>
      </c>
      <c r="E83" s="27" t="s">
        <v>323</v>
      </c>
      <c r="F83" s="27" t="s">
        <v>21</v>
      </c>
      <c r="G83" s="27" t="s">
        <v>22</v>
      </c>
      <c r="H83" s="27" t="s">
        <v>1732</v>
      </c>
      <c r="I83" s="27" t="s">
        <v>23</v>
      </c>
      <c r="J83" s="27" t="s">
        <v>1735</v>
      </c>
      <c r="K83" s="27" t="s">
        <v>1764</v>
      </c>
      <c r="L83" s="27" t="s">
        <v>299</v>
      </c>
      <c r="M83" s="27" t="s">
        <v>25</v>
      </c>
      <c r="N83" s="27" t="s">
        <v>308</v>
      </c>
      <c r="O83" s="27" t="s">
        <v>27</v>
      </c>
      <c r="P83" s="27" t="s">
        <v>28</v>
      </c>
      <c r="Q83" s="27" t="s">
        <v>39</v>
      </c>
      <c r="R83" s="27" t="s">
        <v>30</v>
      </c>
      <c r="S83" s="27"/>
      <c r="T83" s="27"/>
      <c r="U83" s="27"/>
      <c r="V83" s="27"/>
      <c r="W83" s="27"/>
      <c r="X83" s="27"/>
      <c r="Y83" s="27"/>
      <c r="Z83" s="27"/>
      <c r="AA83" s="27">
        <v>36</v>
      </c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8">
        <v>36</v>
      </c>
      <c r="CF83" s="33">
        <v>9.99</v>
      </c>
      <c r="CG83" s="33">
        <v>359.64</v>
      </c>
    </row>
    <row r="84" spans="1:85" x14ac:dyDescent="0.25">
      <c r="A84" s="27">
        <v>1</v>
      </c>
      <c r="B84" s="27">
        <v>1</v>
      </c>
      <c r="C84" s="27" t="s">
        <v>324</v>
      </c>
      <c r="D84" s="27" t="s">
        <v>325</v>
      </c>
      <c r="E84" s="27" t="s">
        <v>326</v>
      </c>
      <c r="F84" s="27" t="s">
        <v>75</v>
      </c>
      <c r="G84" s="27" t="s">
        <v>76</v>
      </c>
      <c r="H84" s="27" t="s">
        <v>1732</v>
      </c>
      <c r="I84" s="27" t="s">
        <v>23</v>
      </c>
      <c r="J84" s="27" t="s">
        <v>1735</v>
      </c>
      <c r="K84" s="27" t="s">
        <v>1764</v>
      </c>
      <c r="L84" s="27" t="s">
        <v>299</v>
      </c>
      <c r="M84" s="27" t="s">
        <v>25</v>
      </c>
      <c r="N84" s="27" t="s">
        <v>300</v>
      </c>
      <c r="O84" s="27" t="s">
        <v>27</v>
      </c>
      <c r="P84" s="27" t="s">
        <v>28</v>
      </c>
      <c r="Q84" s="27" t="s">
        <v>86</v>
      </c>
      <c r="R84" s="27" t="s">
        <v>40</v>
      </c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>
        <v>1473</v>
      </c>
      <c r="CE84" s="28">
        <v>1473</v>
      </c>
      <c r="CF84" s="33">
        <v>4.99</v>
      </c>
      <c r="CG84" s="33">
        <v>7350.27</v>
      </c>
    </row>
    <row r="85" spans="1:85" x14ac:dyDescent="0.25">
      <c r="A85" s="27">
        <v>1</v>
      </c>
      <c r="B85" s="27">
        <v>1</v>
      </c>
      <c r="C85" s="27" t="s">
        <v>327</v>
      </c>
      <c r="D85" s="27" t="s">
        <v>328</v>
      </c>
      <c r="E85" s="27" t="s">
        <v>329</v>
      </c>
      <c r="F85" s="27" t="s">
        <v>330</v>
      </c>
      <c r="G85" s="27" t="s">
        <v>331</v>
      </c>
      <c r="H85" s="27" t="s">
        <v>1732</v>
      </c>
      <c r="I85" s="27" t="s">
        <v>23</v>
      </c>
      <c r="J85" s="27" t="s">
        <v>1735</v>
      </c>
      <c r="K85" s="27" t="s">
        <v>1764</v>
      </c>
      <c r="L85" s="27" t="s">
        <v>299</v>
      </c>
      <c r="M85" s="27" t="s">
        <v>25</v>
      </c>
      <c r="N85" s="27" t="s">
        <v>300</v>
      </c>
      <c r="O85" s="27" t="s">
        <v>27</v>
      </c>
      <c r="P85" s="27" t="s">
        <v>332</v>
      </c>
      <c r="Q85" s="27" t="s">
        <v>304</v>
      </c>
      <c r="R85" s="27" t="s">
        <v>40</v>
      </c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>
        <v>778</v>
      </c>
      <c r="CE85" s="28">
        <v>778</v>
      </c>
      <c r="CF85" s="33">
        <v>4.99</v>
      </c>
      <c r="CG85" s="33">
        <v>3882.2200000000003</v>
      </c>
    </row>
    <row r="86" spans="1:85" x14ac:dyDescent="0.25">
      <c r="A86" s="27">
        <v>1</v>
      </c>
      <c r="B86" s="27">
        <v>1</v>
      </c>
      <c r="C86" s="27" t="s">
        <v>333</v>
      </c>
      <c r="D86" s="27" t="s">
        <v>334</v>
      </c>
      <c r="E86" s="27" t="s">
        <v>335</v>
      </c>
      <c r="F86" s="27" t="s">
        <v>21</v>
      </c>
      <c r="G86" s="27" t="s">
        <v>22</v>
      </c>
      <c r="H86" s="27" t="s">
        <v>1732</v>
      </c>
      <c r="I86" s="27" t="s">
        <v>23</v>
      </c>
      <c r="J86" s="27" t="s">
        <v>1735</v>
      </c>
      <c r="K86" s="27" t="s">
        <v>1764</v>
      </c>
      <c r="L86" s="27" t="s">
        <v>299</v>
      </c>
      <c r="M86" s="27" t="s">
        <v>25</v>
      </c>
      <c r="N86" s="27" t="s">
        <v>308</v>
      </c>
      <c r="O86" s="27" t="s">
        <v>27</v>
      </c>
      <c r="P86" s="27" t="s">
        <v>332</v>
      </c>
      <c r="Q86" s="27" t="s">
        <v>336</v>
      </c>
      <c r="R86" s="27" t="s">
        <v>30</v>
      </c>
      <c r="S86" s="27"/>
      <c r="T86" s="27"/>
      <c r="U86" s="27"/>
      <c r="V86" s="27"/>
      <c r="W86" s="27"/>
      <c r="X86" s="27"/>
      <c r="Y86" s="27"/>
      <c r="Z86" s="27"/>
      <c r="AA86" s="27">
        <v>680</v>
      </c>
      <c r="AB86" s="27"/>
      <c r="AC86" s="27">
        <v>276</v>
      </c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8">
        <v>956</v>
      </c>
      <c r="CF86" s="33">
        <v>9.99</v>
      </c>
      <c r="CG86" s="33">
        <v>9550.44</v>
      </c>
    </row>
    <row r="87" spans="1:85" x14ac:dyDescent="0.25">
      <c r="A87" s="27">
        <v>1</v>
      </c>
      <c r="B87" s="27">
        <v>1</v>
      </c>
      <c r="C87" s="27" t="s">
        <v>337</v>
      </c>
      <c r="D87" s="27" t="s">
        <v>338</v>
      </c>
      <c r="E87" s="27" t="s">
        <v>339</v>
      </c>
      <c r="F87" s="27" t="s">
        <v>251</v>
      </c>
      <c r="G87" s="27" t="s">
        <v>252</v>
      </c>
      <c r="H87" s="27" t="s">
        <v>1732</v>
      </c>
      <c r="I87" s="27" t="s">
        <v>23</v>
      </c>
      <c r="J87" s="27" t="s">
        <v>1735</v>
      </c>
      <c r="K87" s="27" t="s">
        <v>1764</v>
      </c>
      <c r="L87" s="27" t="s">
        <v>299</v>
      </c>
      <c r="M87" s="27" t="s">
        <v>25</v>
      </c>
      <c r="N87" s="27" t="s">
        <v>300</v>
      </c>
      <c r="O87" s="27" t="s">
        <v>27</v>
      </c>
      <c r="P87" s="27" t="s">
        <v>38</v>
      </c>
      <c r="Q87" s="27" t="s">
        <v>86</v>
      </c>
      <c r="R87" s="27" t="s">
        <v>40</v>
      </c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>
        <v>1012</v>
      </c>
      <c r="CE87" s="28">
        <v>1012</v>
      </c>
      <c r="CF87" s="33">
        <v>4.99</v>
      </c>
      <c r="CG87" s="33">
        <v>5049.88</v>
      </c>
    </row>
    <row r="88" spans="1:85" x14ac:dyDescent="0.25">
      <c r="A88" s="27">
        <v>1</v>
      </c>
      <c r="B88" s="27">
        <v>1</v>
      </c>
      <c r="C88" s="27" t="s">
        <v>340</v>
      </c>
      <c r="D88" s="27" t="s">
        <v>341</v>
      </c>
      <c r="E88" s="27" t="s">
        <v>342</v>
      </c>
      <c r="F88" s="27" t="s">
        <v>21</v>
      </c>
      <c r="G88" s="27" t="s">
        <v>22</v>
      </c>
      <c r="H88" s="27" t="s">
        <v>1732</v>
      </c>
      <c r="I88" s="27" t="s">
        <v>23</v>
      </c>
      <c r="J88" s="27" t="s">
        <v>1735</v>
      </c>
      <c r="K88" s="27" t="s">
        <v>1764</v>
      </c>
      <c r="L88" s="27" t="s">
        <v>299</v>
      </c>
      <c r="M88" s="27" t="s">
        <v>25</v>
      </c>
      <c r="N88" s="27" t="s">
        <v>308</v>
      </c>
      <c r="O88" s="27" t="s">
        <v>27</v>
      </c>
      <c r="P88" s="27" t="s">
        <v>38</v>
      </c>
      <c r="Q88" s="27" t="s">
        <v>343</v>
      </c>
      <c r="R88" s="27" t="s">
        <v>30</v>
      </c>
      <c r="S88" s="27"/>
      <c r="T88" s="27"/>
      <c r="U88" s="27"/>
      <c r="V88" s="27"/>
      <c r="W88" s="27"/>
      <c r="X88" s="27"/>
      <c r="Y88" s="27"/>
      <c r="Z88" s="27"/>
      <c r="AA88" s="27">
        <v>443</v>
      </c>
      <c r="AB88" s="27"/>
      <c r="AC88" s="27">
        <v>16</v>
      </c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8">
        <v>459</v>
      </c>
      <c r="CF88" s="33">
        <v>9.99</v>
      </c>
      <c r="CG88" s="33">
        <v>4585.41</v>
      </c>
    </row>
    <row r="89" spans="1:85" x14ac:dyDescent="0.25">
      <c r="A89" s="27">
        <v>1</v>
      </c>
      <c r="B89" s="27">
        <v>1</v>
      </c>
      <c r="C89" s="27" t="s">
        <v>344</v>
      </c>
      <c r="D89" s="27" t="s">
        <v>345</v>
      </c>
      <c r="E89" s="27" t="s">
        <v>346</v>
      </c>
      <c r="F89" s="27" t="s">
        <v>347</v>
      </c>
      <c r="G89" s="27" t="s">
        <v>348</v>
      </c>
      <c r="H89" s="27" t="s">
        <v>1732</v>
      </c>
      <c r="I89" s="27" t="s">
        <v>23</v>
      </c>
      <c r="J89" s="27" t="s">
        <v>1735</v>
      </c>
      <c r="K89" s="27" t="s">
        <v>1764</v>
      </c>
      <c r="L89" s="27" t="s">
        <v>299</v>
      </c>
      <c r="M89" s="27" t="s">
        <v>25</v>
      </c>
      <c r="N89" s="27" t="s">
        <v>300</v>
      </c>
      <c r="O89" s="27" t="s">
        <v>27</v>
      </c>
      <c r="P89" s="27" t="s">
        <v>38</v>
      </c>
      <c r="Q89" s="27" t="s">
        <v>61</v>
      </c>
      <c r="R89" s="27" t="s">
        <v>40</v>
      </c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>
        <v>29</v>
      </c>
      <c r="CE89" s="28">
        <v>29</v>
      </c>
      <c r="CF89" s="33">
        <v>4.99</v>
      </c>
      <c r="CG89" s="33">
        <v>144.71</v>
      </c>
    </row>
    <row r="90" spans="1:85" x14ac:dyDescent="0.25">
      <c r="A90" s="27">
        <v>1</v>
      </c>
      <c r="B90" s="27">
        <v>1</v>
      </c>
      <c r="C90" s="27" t="s">
        <v>349</v>
      </c>
      <c r="D90" s="27" t="s">
        <v>350</v>
      </c>
      <c r="E90" s="27" t="s">
        <v>351</v>
      </c>
      <c r="F90" s="27" t="s">
        <v>173</v>
      </c>
      <c r="G90" s="27" t="s">
        <v>174</v>
      </c>
      <c r="H90" s="27" t="s">
        <v>1732</v>
      </c>
      <c r="I90" s="27" t="s">
        <v>23</v>
      </c>
      <c r="J90" s="27" t="s">
        <v>1744</v>
      </c>
      <c r="K90" s="27" t="s">
        <v>1746</v>
      </c>
      <c r="L90" s="27" t="s">
        <v>299</v>
      </c>
      <c r="M90" s="27" t="s">
        <v>352</v>
      </c>
      <c r="N90" s="27" t="s">
        <v>353</v>
      </c>
      <c r="O90" s="27" t="s">
        <v>27</v>
      </c>
      <c r="P90" s="27" t="s">
        <v>71</v>
      </c>
      <c r="Q90" s="27" t="s">
        <v>354</v>
      </c>
      <c r="R90" s="27" t="s">
        <v>355</v>
      </c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>
        <v>73</v>
      </c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8">
        <v>73</v>
      </c>
      <c r="CF90" s="33">
        <v>29.99</v>
      </c>
      <c r="CG90" s="33">
        <v>2189.27</v>
      </c>
    </row>
    <row r="91" spans="1:85" x14ac:dyDescent="0.25">
      <c r="A91" s="27">
        <v>1</v>
      </c>
      <c r="B91" s="27">
        <v>1</v>
      </c>
      <c r="C91" s="27" t="s">
        <v>356</v>
      </c>
      <c r="D91" s="27" t="s">
        <v>357</v>
      </c>
      <c r="E91" s="27" t="s">
        <v>358</v>
      </c>
      <c r="F91" s="27" t="s">
        <v>359</v>
      </c>
      <c r="G91" s="27" t="s">
        <v>360</v>
      </c>
      <c r="H91" s="27" t="s">
        <v>1732</v>
      </c>
      <c r="I91" s="27" t="s">
        <v>23</v>
      </c>
      <c r="J91" s="27" t="s">
        <v>1744</v>
      </c>
      <c r="K91" s="27" t="s">
        <v>1746</v>
      </c>
      <c r="L91" s="27" t="s">
        <v>299</v>
      </c>
      <c r="M91" s="27" t="s">
        <v>352</v>
      </c>
      <c r="N91" s="27" t="s">
        <v>353</v>
      </c>
      <c r="O91" s="27" t="s">
        <v>27</v>
      </c>
      <c r="P91" s="27" t="s">
        <v>71</v>
      </c>
      <c r="Q91" s="27" t="s">
        <v>354</v>
      </c>
      <c r="R91" s="27" t="s">
        <v>355</v>
      </c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>
        <v>43</v>
      </c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8">
        <v>43</v>
      </c>
      <c r="CF91" s="33">
        <v>29.99</v>
      </c>
      <c r="CG91" s="33">
        <v>1289.57</v>
      </c>
    </row>
    <row r="92" spans="1:85" x14ac:dyDescent="0.25">
      <c r="A92" s="27">
        <v>1</v>
      </c>
      <c r="B92" s="27">
        <v>1</v>
      </c>
      <c r="C92" s="27" t="s">
        <v>361</v>
      </c>
      <c r="D92" s="27" t="s">
        <v>362</v>
      </c>
      <c r="E92" s="27" t="s">
        <v>363</v>
      </c>
      <c r="F92" s="27" t="s">
        <v>21</v>
      </c>
      <c r="G92" s="27" t="s">
        <v>22</v>
      </c>
      <c r="H92" s="27" t="s">
        <v>1732</v>
      </c>
      <c r="I92" s="27" t="s">
        <v>23</v>
      </c>
      <c r="J92" s="27" t="s">
        <v>1744</v>
      </c>
      <c r="K92" s="27" t="s">
        <v>1746</v>
      </c>
      <c r="L92" s="27" t="s">
        <v>299</v>
      </c>
      <c r="M92" s="27" t="s">
        <v>352</v>
      </c>
      <c r="N92" s="27" t="s">
        <v>353</v>
      </c>
      <c r="O92" s="27" t="s">
        <v>27</v>
      </c>
      <c r="P92" s="27" t="s">
        <v>28</v>
      </c>
      <c r="Q92" s="27" t="s">
        <v>354</v>
      </c>
      <c r="R92" s="27" t="s">
        <v>364</v>
      </c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>
        <v>57</v>
      </c>
      <c r="BL92" s="27">
        <v>72</v>
      </c>
      <c r="BM92" s="27">
        <v>67</v>
      </c>
      <c r="BN92" s="27">
        <v>66</v>
      </c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8">
        <v>262</v>
      </c>
      <c r="CF92" s="33">
        <v>46.99</v>
      </c>
      <c r="CG92" s="33">
        <v>12311.380000000001</v>
      </c>
    </row>
    <row r="93" spans="1:85" x14ac:dyDescent="0.25">
      <c r="A93" s="27">
        <v>1</v>
      </c>
      <c r="B93" s="27">
        <v>1</v>
      </c>
      <c r="C93" s="27" t="s">
        <v>365</v>
      </c>
      <c r="D93" s="27" t="s">
        <v>366</v>
      </c>
      <c r="E93" s="27" t="s">
        <v>367</v>
      </c>
      <c r="F93" s="27" t="s">
        <v>21</v>
      </c>
      <c r="G93" s="27" t="s">
        <v>22</v>
      </c>
      <c r="H93" s="27" t="s">
        <v>1732</v>
      </c>
      <c r="I93" s="27" t="s">
        <v>23</v>
      </c>
      <c r="J93" s="27" t="s">
        <v>1744</v>
      </c>
      <c r="K93" s="27" t="s">
        <v>1746</v>
      </c>
      <c r="L93" s="27" t="s">
        <v>299</v>
      </c>
      <c r="M93" s="27" t="s">
        <v>352</v>
      </c>
      <c r="N93" s="27" t="s">
        <v>353</v>
      </c>
      <c r="O93" s="27" t="s">
        <v>27</v>
      </c>
      <c r="P93" s="27" t="s">
        <v>28</v>
      </c>
      <c r="Q93" s="27" t="s">
        <v>354</v>
      </c>
      <c r="R93" s="27" t="s">
        <v>368</v>
      </c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>
        <v>44</v>
      </c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8">
        <v>44</v>
      </c>
      <c r="CF93" s="33">
        <v>51.99</v>
      </c>
      <c r="CG93" s="33">
        <v>2287.56</v>
      </c>
    </row>
    <row r="94" spans="1:85" x14ac:dyDescent="0.25">
      <c r="A94" s="27">
        <v>1</v>
      </c>
      <c r="B94" s="27">
        <v>1</v>
      </c>
      <c r="C94" s="27" t="s">
        <v>369</v>
      </c>
      <c r="D94" s="27" t="s">
        <v>370</v>
      </c>
      <c r="E94" s="27" t="s">
        <v>371</v>
      </c>
      <c r="F94" s="27" t="s">
        <v>359</v>
      </c>
      <c r="G94" s="27" t="s">
        <v>360</v>
      </c>
      <c r="H94" s="27" t="s">
        <v>1732</v>
      </c>
      <c r="I94" s="27" t="s">
        <v>23</v>
      </c>
      <c r="J94" s="27" t="s">
        <v>1745</v>
      </c>
      <c r="K94" s="27" t="s">
        <v>1746</v>
      </c>
      <c r="L94" s="27" t="s">
        <v>299</v>
      </c>
      <c r="M94" s="27" t="s">
        <v>352</v>
      </c>
      <c r="N94" s="27" t="s">
        <v>372</v>
      </c>
      <c r="O94" s="27" t="s">
        <v>27</v>
      </c>
      <c r="P94" s="27" t="s">
        <v>332</v>
      </c>
      <c r="Q94" s="27" t="s">
        <v>373</v>
      </c>
      <c r="R94" s="27" t="s">
        <v>62</v>
      </c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>
        <v>44</v>
      </c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8">
        <v>44</v>
      </c>
      <c r="CF94" s="33">
        <v>25.99</v>
      </c>
      <c r="CG94" s="33">
        <v>1143.56</v>
      </c>
    </row>
    <row r="95" spans="1:85" x14ac:dyDescent="0.25">
      <c r="A95" s="27">
        <v>1</v>
      </c>
      <c r="B95" s="27">
        <v>1</v>
      </c>
      <c r="C95" s="27" t="s">
        <v>374</v>
      </c>
      <c r="D95" s="27" t="s">
        <v>375</v>
      </c>
      <c r="E95" s="27" t="s">
        <v>376</v>
      </c>
      <c r="F95" s="27" t="s">
        <v>377</v>
      </c>
      <c r="G95" s="27" t="s">
        <v>378</v>
      </c>
      <c r="H95" s="27" t="s">
        <v>1732</v>
      </c>
      <c r="I95" s="27" t="s">
        <v>23</v>
      </c>
      <c r="J95" s="27" t="s">
        <v>1746</v>
      </c>
      <c r="K95" s="27" t="s">
        <v>1746</v>
      </c>
      <c r="L95" s="27" t="s">
        <v>299</v>
      </c>
      <c r="M95" s="27" t="s">
        <v>352</v>
      </c>
      <c r="N95" s="27" t="s">
        <v>379</v>
      </c>
      <c r="O95" s="27" t="s">
        <v>27</v>
      </c>
      <c r="P95" s="27" t="s">
        <v>38</v>
      </c>
      <c r="Q95" s="27" t="s">
        <v>380</v>
      </c>
      <c r="R95" s="27" t="s">
        <v>381</v>
      </c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>
        <v>34</v>
      </c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8">
        <v>34</v>
      </c>
      <c r="CF95" s="33">
        <v>44.99</v>
      </c>
      <c r="CG95" s="33">
        <v>1529.66</v>
      </c>
    </row>
    <row r="96" spans="1:85" x14ac:dyDescent="0.25">
      <c r="A96" s="27">
        <v>1</v>
      </c>
      <c r="B96" s="27">
        <v>1</v>
      </c>
      <c r="C96" s="27" t="s">
        <v>382</v>
      </c>
      <c r="D96" s="27" t="s">
        <v>383</v>
      </c>
      <c r="E96" s="27" t="s">
        <v>384</v>
      </c>
      <c r="F96" s="27" t="s">
        <v>21</v>
      </c>
      <c r="G96" s="27" t="s">
        <v>22</v>
      </c>
      <c r="H96" s="27" t="s">
        <v>1732</v>
      </c>
      <c r="I96" s="27" t="s">
        <v>23</v>
      </c>
      <c r="J96" s="27" t="s">
        <v>1744</v>
      </c>
      <c r="K96" s="27" t="s">
        <v>1746</v>
      </c>
      <c r="L96" s="27" t="s">
        <v>299</v>
      </c>
      <c r="M96" s="27" t="s">
        <v>352</v>
      </c>
      <c r="N96" s="27" t="s">
        <v>353</v>
      </c>
      <c r="O96" s="27" t="s">
        <v>27</v>
      </c>
      <c r="P96" s="27" t="s">
        <v>38</v>
      </c>
      <c r="Q96" s="27" t="s">
        <v>385</v>
      </c>
      <c r="R96" s="27" t="s">
        <v>381</v>
      </c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>
        <v>33</v>
      </c>
      <c r="BL96" s="27">
        <v>47</v>
      </c>
      <c r="BM96" s="27">
        <v>37</v>
      </c>
      <c r="BN96" s="27">
        <v>32</v>
      </c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8">
        <v>149</v>
      </c>
      <c r="CF96" s="33">
        <v>46.99</v>
      </c>
      <c r="CG96" s="33">
        <v>7001.51</v>
      </c>
    </row>
    <row r="97" spans="1:85" x14ac:dyDescent="0.25">
      <c r="A97" s="27">
        <v>1</v>
      </c>
      <c r="B97" s="27">
        <v>1</v>
      </c>
      <c r="C97" s="27" t="s">
        <v>386</v>
      </c>
      <c r="D97" s="27" t="s">
        <v>387</v>
      </c>
      <c r="E97" s="27" t="s">
        <v>388</v>
      </c>
      <c r="F97" s="27" t="s">
        <v>134</v>
      </c>
      <c r="G97" s="27" t="s">
        <v>135</v>
      </c>
      <c r="H97" s="27" t="s">
        <v>1732</v>
      </c>
      <c r="I97" s="27" t="s">
        <v>23</v>
      </c>
      <c r="J97" s="27" t="s">
        <v>1744</v>
      </c>
      <c r="K97" s="27" t="s">
        <v>1746</v>
      </c>
      <c r="L97" s="27" t="s">
        <v>299</v>
      </c>
      <c r="M97" s="27" t="s">
        <v>352</v>
      </c>
      <c r="N97" s="27" t="s">
        <v>353</v>
      </c>
      <c r="O97" s="27" t="s">
        <v>27</v>
      </c>
      <c r="P97" s="27" t="s">
        <v>38</v>
      </c>
      <c r="Q97" s="27" t="s">
        <v>389</v>
      </c>
      <c r="R97" s="27" t="s">
        <v>368</v>
      </c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>
        <v>18</v>
      </c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8">
        <v>18</v>
      </c>
      <c r="CF97" s="33">
        <v>44.99</v>
      </c>
      <c r="CG97" s="33">
        <v>809.82</v>
      </c>
    </row>
    <row r="98" spans="1:85" x14ac:dyDescent="0.25">
      <c r="A98" s="27">
        <v>1</v>
      </c>
      <c r="B98" s="27">
        <v>0</v>
      </c>
      <c r="C98" s="27" t="s">
        <v>386</v>
      </c>
      <c r="D98" s="27" t="s">
        <v>387</v>
      </c>
      <c r="E98" s="27" t="s">
        <v>390</v>
      </c>
      <c r="F98" s="27" t="s">
        <v>134</v>
      </c>
      <c r="G98" s="27" t="s">
        <v>135</v>
      </c>
      <c r="H98" s="27" t="s">
        <v>1732</v>
      </c>
      <c r="I98" s="27" t="s">
        <v>23</v>
      </c>
      <c r="J98" s="27" t="s">
        <v>1744</v>
      </c>
      <c r="K98" s="27" t="s">
        <v>1746</v>
      </c>
      <c r="L98" s="27" t="s">
        <v>299</v>
      </c>
      <c r="M98" s="27" t="s">
        <v>352</v>
      </c>
      <c r="N98" s="27" t="s">
        <v>353</v>
      </c>
      <c r="O98" s="27" t="s">
        <v>27</v>
      </c>
      <c r="P98" s="27" t="s">
        <v>38</v>
      </c>
      <c r="Q98" s="27" t="s">
        <v>389</v>
      </c>
      <c r="R98" s="27" t="s">
        <v>368</v>
      </c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>
        <v>22</v>
      </c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8">
        <v>22</v>
      </c>
      <c r="CF98" s="33">
        <v>46.99</v>
      </c>
      <c r="CG98" s="33">
        <v>1033.78</v>
      </c>
    </row>
    <row r="99" spans="1:85" x14ac:dyDescent="0.25">
      <c r="A99" s="27">
        <v>1</v>
      </c>
      <c r="B99" s="27">
        <v>1</v>
      </c>
      <c r="C99" s="27" t="s">
        <v>391</v>
      </c>
      <c r="D99" s="27" t="s">
        <v>392</v>
      </c>
      <c r="E99" s="27" t="s">
        <v>393</v>
      </c>
      <c r="F99" s="27" t="s">
        <v>394</v>
      </c>
      <c r="G99" s="27" t="s">
        <v>395</v>
      </c>
      <c r="H99" s="27" t="s">
        <v>1732</v>
      </c>
      <c r="I99" s="27" t="s">
        <v>23</v>
      </c>
      <c r="J99" s="27" t="s">
        <v>1744</v>
      </c>
      <c r="K99" s="27" t="s">
        <v>1746</v>
      </c>
      <c r="L99" s="27" t="s">
        <v>299</v>
      </c>
      <c r="M99" s="27" t="s">
        <v>352</v>
      </c>
      <c r="N99" s="27" t="s">
        <v>353</v>
      </c>
      <c r="O99" s="27" t="s">
        <v>27</v>
      </c>
      <c r="P99" s="27" t="s">
        <v>38</v>
      </c>
      <c r="Q99" s="27" t="s">
        <v>389</v>
      </c>
      <c r="R99" s="27" t="s">
        <v>355</v>
      </c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>
        <v>31</v>
      </c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8">
        <v>31</v>
      </c>
      <c r="CF99" s="33">
        <v>46.99</v>
      </c>
      <c r="CG99" s="33">
        <v>1456.69</v>
      </c>
    </row>
    <row r="100" spans="1:85" x14ac:dyDescent="0.25">
      <c r="A100" s="27">
        <v>1</v>
      </c>
      <c r="B100" s="27">
        <v>1</v>
      </c>
      <c r="C100" s="27" t="s">
        <v>396</v>
      </c>
      <c r="D100" s="27" t="s">
        <v>397</v>
      </c>
      <c r="E100" s="27" t="s">
        <v>398</v>
      </c>
      <c r="F100" s="27" t="s">
        <v>134</v>
      </c>
      <c r="G100" s="27" t="s">
        <v>135</v>
      </c>
      <c r="H100" s="27" t="s">
        <v>1732</v>
      </c>
      <c r="I100" s="27" t="s">
        <v>23</v>
      </c>
      <c r="J100" s="27" t="s">
        <v>1747</v>
      </c>
      <c r="K100" s="27" t="s">
        <v>1764</v>
      </c>
      <c r="L100" s="27" t="s">
        <v>299</v>
      </c>
      <c r="M100" s="27" t="s">
        <v>25</v>
      </c>
      <c r="N100" s="27" t="s">
        <v>399</v>
      </c>
      <c r="O100" s="27" t="s">
        <v>27</v>
      </c>
      <c r="P100" s="27" t="s">
        <v>332</v>
      </c>
      <c r="Q100" s="27" t="s">
        <v>400</v>
      </c>
      <c r="R100" s="27" t="s">
        <v>401</v>
      </c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>
        <v>218</v>
      </c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8">
        <v>218</v>
      </c>
      <c r="CF100" s="33">
        <v>7.99</v>
      </c>
      <c r="CG100" s="33">
        <v>1741.82</v>
      </c>
    </row>
    <row r="101" spans="1:85" x14ac:dyDescent="0.25">
      <c r="A101" s="27">
        <v>1</v>
      </c>
      <c r="B101" s="27">
        <v>1</v>
      </c>
      <c r="C101" s="27" t="s">
        <v>402</v>
      </c>
      <c r="D101" s="27" t="s">
        <v>403</v>
      </c>
      <c r="E101" s="27" t="s">
        <v>404</v>
      </c>
      <c r="F101" s="27" t="s">
        <v>84</v>
      </c>
      <c r="G101" s="27" t="s">
        <v>85</v>
      </c>
      <c r="H101" s="27" t="s">
        <v>1732</v>
      </c>
      <c r="I101" s="27" t="s">
        <v>23</v>
      </c>
      <c r="J101" s="27" t="s">
        <v>1743</v>
      </c>
      <c r="K101" s="27" t="s">
        <v>1764</v>
      </c>
      <c r="L101" s="27" t="s">
        <v>299</v>
      </c>
      <c r="M101" s="27" t="s">
        <v>25</v>
      </c>
      <c r="N101" s="27" t="s">
        <v>405</v>
      </c>
      <c r="O101" s="27" t="s">
        <v>27</v>
      </c>
      <c r="P101" s="27" t="s">
        <v>38</v>
      </c>
      <c r="Q101" s="27" t="s">
        <v>406</v>
      </c>
      <c r="R101" s="27" t="s">
        <v>407</v>
      </c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>
        <v>526</v>
      </c>
      <c r="AV101" s="27"/>
      <c r="AW101" s="27">
        <v>797</v>
      </c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8">
        <v>1323</v>
      </c>
      <c r="CF101" s="33">
        <v>4.99</v>
      </c>
      <c r="CG101" s="33">
        <v>6601.77</v>
      </c>
    </row>
    <row r="102" spans="1:85" x14ac:dyDescent="0.25">
      <c r="A102" s="27">
        <v>1</v>
      </c>
      <c r="B102" s="27">
        <v>1</v>
      </c>
      <c r="C102" s="27" t="s">
        <v>408</v>
      </c>
      <c r="D102" s="27" t="s">
        <v>409</v>
      </c>
      <c r="E102" s="27" t="s">
        <v>410</v>
      </c>
      <c r="F102" s="27" t="s">
        <v>21</v>
      </c>
      <c r="G102" s="27" t="s">
        <v>22</v>
      </c>
      <c r="H102" s="27" t="s">
        <v>1732</v>
      </c>
      <c r="I102" s="27" t="s">
        <v>411</v>
      </c>
      <c r="J102" s="27" t="s">
        <v>1735</v>
      </c>
      <c r="K102" s="27" t="s">
        <v>1764</v>
      </c>
      <c r="L102" s="27" t="s">
        <v>299</v>
      </c>
      <c r="M102" s="27" t="s">
        <v>412</v>
      </c>
      <c r="N102" s="27" t="s">
        <v>413</v>
      </c>
      <c r="O102" s="27" t="s">
        <v>27</v>
      </c>
      <c r="P102" s="27" t="s">
        <v>71</v>
      </c>
      <c r="Q102" s="27" t="s">
        <v>79</v>
      </c>
      <c r="R102" s="27" t="s">
        <v>414</v>
      </c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>
        <v>525</v>
      </c>
      <c r="CE102" s="28">
        <v>525</v>
      </c>
      <c r="CF102" s="33">
        <v>14.99</v>
      </c>
      <c r="CG102" s="33">
        <v>7869.75</v>
      </c>
    </row>
    <row r="103" spans="1:85" x14ac:dyDescent="0.25">
      <c r="A103" s="27">
        <v>1</v>
      </c>
      <c r="B103" s="27">
        <v>1</v>
      </c>
      <c r="C103" s="27" t="s">
        <v>415</v>
      </c>
      <c r="D103" s="27" t="s">
        <v>416</v>
      </c>
      <c r="E103" s="27" t="s">
        <v>417</v>
      </c>
      <c r="F103" s="27" t="s">
        <v>75</v>
      </c>
      <c r="G103" s="27" t="s">
        <v>76</v>
      </c>
      <c r="H103" s="27" t="s">
        <v>1732</v>
      </c>
      <c r="I103" s="27" t="s">
        <v>411</v>
      </c>
      <c r="J103" s="27" t="s">
        <v>1735</v>
      </c>
      <c r="K103" s="27" t="s">
        <v>1764</v>
      </c>
      <c r="L103" s="27" t="s">
        <v>299</v>
      </c>
      <c r="M103" s="27" t="s">
        <v>412</v>
      </c>
      <c r="N103" s="27" t="s">
        <v>308</v>
      </c>
      <c r="O103" s="27" t="s">
        <v>27</v>
      </c>
      <c r="P103" s="27" t="s">
        <v>28</v>
      </c>
      <c r="Q103" s="27" t="s">
        <v>39</v>
      </c>
      <c r="R103" s="27" t="s">
        <v>30</v>
      </c>
      <c r="S103" s="27"/>
      <c r="T103" s="27"/>
      <c r="U103" s="27"/>
      <c r="V103" s="27"/>
      <c r="W103" s="27"/>
      <c r="X103" s="27"/>
      <c r="Y103" s="27"/>
      <c r="Z103" s="27"/>
      <c r="AA103" s="27">
        <v>378</v>
      </c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8">
        <v>378</v>
      </c>
      <c r="CF103" s="33">
        <v>7.99</v>
      </c>
      <c r="CG103" s="33">
        <v>3020.2200000000003</v>
      </c>
    </row>
    <row r="104" spans="1:85" x14ac:dyDescent="0.25">
      <c r="A104" s="27">
        <v>1</v>
      </c>
      <c r="B104" s="27">
        <v>1</v>
      </c>
      <c r="C104" s="27" t="s">
        <v>418</v>
      </c>
      <c r="D104" s="27" t="s">
        <v>419</v>
      </c>
      <c r="E104" s="27" t="s">
        <v>420</v>
      </c>
      <c r="F104" s="27" t="s">
        <v>421</v>
      </c>
      <c r="G104" s="27" t="s">
        <v>422</v>
      </c>
      <c r="H104" s="27" t="s">
        <v>1732</v>
      </c>
      <c r="I104" s="27" t="s">
        <v>411</v>
      </c>
      <c r="J104" s="27" t="s">
        <v>1735</v>
      </c>
      <c r="K104" s="27" t="s">
        <v>1764</v>
      </c>
      <c r="L104" s="27" t="s">
        <v>299</v>
      </c>
      <c r="M104" s="27" t="s">
        <v>412</v>
      </c>
      <c r="N104" s="27" t="s">
        <v>308</v>
      </c>
      <c r="O104" s="27" t="s">
        <v>27</v>
      </c>
      <c r="P104" s="27" t="s">
        <v>28</v>
      </c>
      <c r="Q104" s="27" t="s">
        <v>423</v>
      </c>
      <c r="R104" s="27" t="s">
        <v>30</v>
      </c>
      <c r="S104" s="27"/>
      <c r="T104" s="27"/>
      <c r="U104" s="27"/>
      <c r="V104" s="27"/>
      <c r="W104" s="27"/>
      <c r="X104" s="27"/>
      <c r="Y104" s="27"/>
      <c r="Z104" s="27"/>
      <c r="AA104" s="27">
        <v>355</v>
      </c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8">
        <v>355</v>
      </c>
      <c r="CF104" s="33">
        <v>9.99</v>
      </c>
      <c r="CG104" s="33">
        <v>3546.4500000000003</v>
      </c>
    </row>
    <row r="105" spans="1:85" x14ac:dyDescent="0.25">
      <c r="A105" s="27">
        <v>1</v>
      </c>
      <c r="B105" s="27">
        <v>1</v>
      </c>
      <c r="C105" s="27" t="s">
        <v>424</v>
      </c>
      <c r="D105" s="27" t="s">
        <v>425</v>
      </c>
      <c r="E105" s="27" t="s">
        <v>426</v>
      </c>
      <c r="F105" s="27" t="s">
        <v>21</v>
      </c>
      <c r="G105" s="27" t="s">
        <v>22</v>
      </c>
      <c r="H105" s="27" t="s">
        <v>1732</v>
      </c>
      <c r="I105" s="27" t="s">
        <v>411</v>
      </c>
      <c r="J105" s="27" t="s">
        <v>1735</v>
      </c>
      <c r="K105" s="27" t="s">
        <v>1764</v>
      </c>
      <c r="L105" s="27" t="s">
        <v>299</v>
      </c>
      <c r="M105" s="27" t="s">
        <v>412</v>
      </c>
      <c r="N105" s="27" t="s">
        <v>308</v>
      </c>
      <c r="O105" s="27" t="s">
        <v>27</v>
      </c>
      <c r="P105" s="27" t="s">
        <v>332</v>
      </c>
      <c r="Q105" s="27" t="s">
        <v>427</v>
      </c>
      <c r="R105" s="27" t="s">
        <v>30</v>
      </c>
      <c r="S105" s="27"/>
      <c r="T105" s="27"/>
      <c r="U105" s="27"/>
      <c r="V105" s="27"/>
      <c r="W105" s="27"/>
      <c r="X105" s="27"/>
      <c r="Y105" s="27"/>
      <c r="Z105" s="27"/>
      <c r="AA105" s="27">
        <v>63</v>
      </c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8">
        <v>63</v>
      </c>
      <c r="CF105" s="33">
        <v>9.99</v>
      </c>
      <c r="CG105" s="33">
        <v>629.37</v>
      </c>
    </row>
    <row r="106" spans="1:85" x14ac:dyDescent="0.25">
      <c r="A106" s="27">
        <v>1</v>
      </c>
      <c r="B106" s="27">
        <v>1</v>
      </c>
      <c r="C106" s="27" t="s">
        <v>428</v>
      </c>
      <c r="D106" s="27" t="s">
        <v>429</v>
      </c>
      <c r="E106" s="27" t="s">
        <v>430</v>
      </c>
      <c r="F106" s="27" t="s">
        <v>21</v>
      </c>
      <c r="G106" s="27" t="s">
        <v>22</v>
      </c>
      <c r="H106" s="27" t="s">
        <v>1732</v>
      </c>
      <c r="I106" s="27" t="s">
        <v>411</v>
      </c>
      <c r="J106" s="27" t="s">
        <v>1735</v>
      </c>
      <c r="K106" s="27" t="s">
        <v>1764</v>
      </c>
      <c r="L106" s="27" t="s">
        <v>299</v>
      </c>
      <c r="M106" s="27" t="s">
        <v>412</v>
      </c>
      <c r="N106" s="27" t="s">
        <v>308</v>
      </c>
      <c r="O106" s="27" t="s">
        <v>27</v>
      </c>
      <c r="P106" s="27" t="s">
        <v>38</v>
      </c>
      <c r="Q106" s="27" t="s">
        <v>427</v>
      </c>
      <c r="R106" s="27" t="s">
        <v>30</v>
      </c>
      <c r="S106" s="27"/>
      <c r="T106" s="27"/>
      <c r="U106" s="27"/>
      <c r="V106" s="27"/>
      <c r="W106" s="27"/>
      <c r="X106" s="27"/>
      <c r="Y106" s="27"/>
      <c r="Z106" s="27"/>
      <c r="AA106" s="27">
        <v>280</v>
      </c>
      <c r="AB106" s="27"/>
      <c r="AC106" s="27">
        <v>30</v>
      </c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8">
        <v>310</v>
      </c>
      <c r="CF106" s="33">
        <v>9.99</v>
      </c>
      <c r="CG106" s="33">
        <v>3096.9</v>
      </c>
    </row>
    <row r="107" spans="1:85" x14ac:dyDescent="0.25">
      <c r="A107" s="27">
        <v>1</v>
      </c>
      <c r="B107" s="27">
        <v>1</v>
      </c>
      <c r="C107" s="27" t="s">
        <v>431</v>
      </c>
      <c r="D107" s="27" t="s">
        <v>432</v>
      </c>
      <c r="E107" s="27" t="s">
        <v>433</v>
      </c>
      <c r="F107" s="27" t="s">
        <v>434</v>
      </c>
      <c r="G107" s="27" t="s">
        <v>435</v>
      </c>
      <c r="H107" s="27" t="s">
        <v>1732</v>
      </c>
      <c r="I107" s="27" t="s">
        <v>411</v>
      </c>
      <c r="J107" s="27" t="s">
        <v>1735</v>
      </c>
      <c r="K107" s="27" t="s">
        <v>1764</v>
      </c>
      <c r="L107" s="27" t="s">
        <v>299</v>
      </c>
      <c r="M107" s="27" t="s">
        <v>412</v>
      </c>
      <c r="N107" s="27" t="s">
        <v>405</v>
      </c>
      <c r="O107" s="27" t="s">
        <v>27</v>
      </c>
      <c r="P107" s="27" t="s">
        <v>38</v>
      </c>
      <c r="Q107" s="27" t="s">
        <v>436</v>
      </c>
      <c r="R107" s="27" t="s">
        <v>407</v>
      </c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>
        <v>15</v>
      </c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8">
        <v>15</v>
      </c>
      <c r="CF107" s="33">
        <v>4.99</v>
      </c>
      <c r="CG107" s="33">
        <v>74.850000000000009</v>
      </c>
    </row>
    <row r="108" spans="1:85" x14ac:dyDescent="0.25">
      <c r="A108" s="27">
        <v>1</v>
      </c>
      <c r="B108" s="27">
        <v>1</v>
      </c>
      <c r="C108" s="27" t="s">
        <v>437</v>
      </c>
      <c r="D108" s="27" t="s">
        <v>438</v>
      </c>
      <c r="E108" s="27" t="s">
        <v>439</v>
      </c>
      <c r="F108" s="27" t="s">
        <v>440</v>
      </c>
      <c r="G108" s="27" t="s">
        <v>441</v>
      </c>
      <c r="H108" s="27" t="s">
        <v>1732</v>
      </c>
      <c r="I108" s="27" t="s">
        <v>411</v>
      </c>
      <c r="J108" s="27" t="s">
        <v>1735</v>
      </c>
      <c r="K108" s="27" t="s">
        <v>1764</v>
      </c>
      <c r="L108" s="27" t="s">
        <v>299</v>
      </c>
      <c r="M108" s="27" t="s">
        <v>412</v>
      </c>
      <c r="N108" s="27" t="s">
        <v>405</v>
      </c>
      <c r="O108" s="27" t="s">
        <v>27</v>
      </c>
      <c r="P108" s="27" t="s">
        <v>38</v>
      </c>
      <c r="Q108" s="27" t="s">
        <v>436</v>
      </c>
      <c r="R108" s="27" t="s">
        <v>407</v>
      </c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>
        <v>17</v>
      </c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8">
        <v>17</v>
      </c>
      <c r="CF108" s="33">
        <v>4.99</v>
      </c>
      <c r="CG108" s="33">
        <v>84.83</v>
      </c>
    </row>
    <row r="109" spans="1:85" x14ac:dyDescent="0.25">
      <c r="A109" s="27">
        <v>1</v>
      </c>
      <c r="B109" s="27">
        <v>1</v>
      </c>
      <c r="C109" s="27" t="s">
        <v>442</v>
      </c>
      <c r="D109" s="27" t="s">
        <v>443</v>
      </c>
      <c r="E109" s="27" t="s">
        <v>444</v>
      </c>
      <c r="F109" s="27" t="s">
        <v>445</v>
      </c>
      <c r="G109" s="27" t="s">
        <v>446</v>
      </c>
      <c r="H109" s="27" t="s">
        <v>1732</v>
      </c>
      <c r="I109" s="27" t="s">
        <v>411</v>
      </c>
      <c r="J109" s="27" t="s">
        <v>1735</v>
      </c>
      <c r="K109" s="27" t="s">
        <v>1764</v>
      </c>
      <c r="L109" s="27" t="s">
        <v>299</v>
      </c>
      <c r="M109" s="27" t="s">
        <v>412</v>
      </c>
      <c r="N109" s="27" t="s">
        <v>405</v>
      </c>
      <c r="O109" s="27" t="s">
        <v>27</v>
      </c>
      <c r="P109" s="27" t="s">
        <v>38</v>
      </c>
      <c r="Q109" s="27" t="s">
        <v>447</v>
      </c>
      <c r="R109" s="27" t="s">
        <v>407</v>
      </c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>
        <v>15</v>
      </c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8">
        <v>15</v>
      </c>
      <c r="CF109" s="33">
        <v>4.99</v>
      </c>
      <c r="CG109" s="33">
        <v>74.850000000000009</v>
      </c>
    </row>
    <row r="110" spans="1:85" x14ac:dyDescent="0.25">
      <c r="A110" s="27">
        <v>1</v>
      </c>
      <c r="B110" s="27">
        <v>1</v>
      </c>
      <c r="C110" s="27" t="s">
        <v>448</v>
      </c>
      <c r="D110" s="27" t="s">
        <v>449</v>
      </c>
      <c r="E110" s="27" t="s">
        <v>450</v>
      </c>
      <c r="F110" s="27" t="s">
        <v>451</v>
      </c>
      <c r="G110" s="27" t="s">
        <v>452</v>
      </c>
      <c r="H110" s="27" t="s">
        <v>1732</v>
      </c>
      <c r="I110" s="27" t="s">
        <v>411</v>
      </c>
      <c r="J110" s="27" t="s">
        <v>1735</v>
      </c>
      <c r="K110" s="27" t="s">
        <v>1764</v>
      </c>
      <c r="L110" s="27" t="s">
        <v>299</v>
      </c>
      <c r="M110" s="27" t="s">
        <v>412</v>
      </c>
      <c r="N110" s="27" t="s">
        <v>405</v>
      </c>
      <c r="O110" s="27" t="s">
        <v>27</v>
      </c>
      <c r="P110" s="27" t="s">
        <v>38</v>
      </c>
      <c r="Q110" s="27" t="s">
        <v>453</v>
      </c>
      <c r="R110" s="27" t="s">
        <v>407</v>
      </c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>
        <v>51</v>
      </c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8">
        <v>51</v>
      </c>
      <c r="CF110" s="33">
        <v>4.99</v>
      </c>
      <c r="CG110" s="33">
        <v>254.49</v>
      </c>
    </row>
    <row r="111" spans="1:85" x14ac:dyDescent="0.25">
      <c r="A111" s="27">
        <v>1</v>
      </c>
      <c r="B111" s="27">
        <v>1</v>
      </c>
      <c r="C111" s="27" t="s">
        <v>454</v>
      </c>
      <c r="D111" s="27" t="s">
        <v>455</v>
      </c>
      <c r="E111" s="27" t="s">
        <v>456</v>
      </c>
      <c r="F111" s="27" t="s">
        <v>134</v>
      </c>
      <c r="G111" s="27" t="s">
        <v>135</v>
      </c>
      <c r="H111" s="27" t="s">
        <v>1732</v>
      </c>
      <c r="I111" s="27" t="s">
        <v>411</v>
      </c>
      <c r="J111" s="27" t="s">
        <v>1746</v>
      </c>
      <c r="K111" s="27" t="s">
        <v>1746</v>
      </c>
      <c r="L111" s="27" t="s">
        <v>457</v>
      </c>
      <c r="M111" s="27" t="s">
        <v>458</v>
      </c>
      <c r="N111" s="27" t="s">
        <v>459</v>
      </c>
      <c r="O111" s="27" t="s">
        <v>27</v>
      </c>
      <c r="P111" s="27" t="s">
        <v>71</v>
      </c>
      <c r="Q111" s="27" t="s">
        <v>460</v>
      </c>
      <c r="R111" s="27" t="s">
        <v>461</v>
      </c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>
        <v>61</v>
      </c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8">
        <v>61</v>
      </c>
      <c r="CF111" s="33">
        <v>19.989999999999998</v>
      </c>
      <c r="CG111" s="33">
        <v>1219.3899999999999</v>
      </c>
    </row>
    <row r="112" spans="1:85" x14ac:dyDescent="0.25">
      <c r="A112" s="27">
        <v>1</v>
      </c>
      <c r="B112" s="27">
        <v>1</v>
      </c>
      <c r="C112" s="27" t="s">
        <v>462</v>
      </c>
      <c r="D112" s="27" t="s">
        <v>463</v>
      </c>
      <c r="E112" s="27" t="s">
        <v>464</v>
      </c>
      <c r="F112" s="27" t="s">
        <v>465</v>
      </c>
      <c r="G112" s="27" t="s">
        <v>466</v>
      </c>
      <c r="H112" s="27" t="s">
        <v>1732</v>
      </c>
      <c r="I112" s="27" t="s">
        <v>411</v>
      </c>
      <c r="J112" s="27" t="s">
        <v>1746</v>
      </c>
      <c r="K112" s="27" t="s">
        <v>1746</v>
      </c>
      <c r="L112" s="27" t="s">
        <v>457</v>
      </c>
      <c r="M112" s="27" t="s">
        <v>458</v>
      </c>
      <c r="N112" s="27" t="s">
        <v>459</v>
      </c>
      <c r="O112" s="27" t="s">
        <v>27</v>
      </c>
      <c r="P112" s="27" t="s">
        <v>71</v>
      </c>
      <c r="Q112" s="27" t="s">
        <v>460</v>
      </c>
      <c r="R112" s="27" t="s">
        <v>461</v>
      </c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>
        <v>51</v>
      </c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8">
        <v>51</v>
      </c>
      <c r="CF112" s="33">
        <v>19.989999999999998</v>
      </c>
      <c r="CG112" s="33">
        <v>1019.4899999999999</v>
      </c>
    </row>
    <row r="113" spans="1:85" x14ac:dyDescent="0.25">
      <c r="A113" s="27">
        <v>1</v>
      </c>
      <c r="B113" s="27">
        <v>1</v>
      </c>
      <c r="C113" s="27" t="s">
        <v>467</v>
      </c>
      <c r="D113" s="27" t="s">
        <v>468</v>
      </c>
      <c r="E113" s="27" t="s">
        <v>469</v>
      </c>
      <c r="F113" s="27" t="s">
        <v>470</v>
      </c>
      <c r="G113" s="27" t="s">
        <v>471</v>
      </c>
      <c r="H113" s="27" t="s">
        <v>1732</v>
      </c>
      <c r="I113" s="27" t="s">
        <v>411</v>
      </c>
      <c r="J113" s="27" t="s">
        <v>1746</v>
      </c>
      <c r="K113" s="27" t="s">
        <v>1746</v>
      </c>
      <c r="L113" s="27" t="s">
        <v>457</v>
      </c>
      <c r="M113" s="27" t="s">
        <v>458</v>
      </c>
      <c r="N113" s="27" t="s">
        <v>459</v>
      </c>
      <c r="O113" s="27" t="s">
        <v>27</v>
      </c>
      <c r="P113" s="27" t="s">
        <v>71</v>
      </c>
      <c r="Q113" s="27" t="s">
        <v>460</v>
      </c>
      <c r="R113" s="27" t="s">
        <v>461</v>
      </c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>
        <v>21</v>
      </c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8">
        <v>21</v>
      </c>
      <c r="CF113" s="33">
        <v>19.989999999999998</v>
      </c>
      <c r="CG113" s="33">
        <v>419.78999999999996</v>
      </c>
    </row>
    <row r="114" spans="1:85" x14ac:dyDescent="0.25">
      <c r="A114" s="27">
        <v>1</v>
      </c>
      <c r="B114" s="27">
        <v>1</v>
      </c>
      <c r="C114" s="27" t="s">
        <v>472</v>
      </c>
      <c r="D114" s="27" t="s">
        <v>473</v>
      </c>
      <c r="E114" s="27" t="s">
        <v>474</v>
      </c>
      <c r="F114" s="27" t="s">
        <v>44</v>
      </c>
      <c r="G114" s="27" t="s">
        <v>45</v>
      </c>
      <c r="H114" s="27" t="s">
        <v>1732</v>
      </c>
      <c r="I114" s="27" t="s">
        <v>411</v>
      </c>
      <c r="J114" s="27" t="s">
        <v>1746</v>
      </c>
      <c r="K114" s="27" t="s">
        <v>1746</v>
      </c>
      <c r="L114" s="27" t="s">
        <v>457</v>
      </c>
      <c r="M114" s="27" t="s">
        <v>458</v>
      </c>
      <c r="N114" s="27" t="s">
        <v>459</v>
      </c>
      <c r="O114" s="27" t="s">
        <v>27</v>
      </c>
      <c r="P114" s="27" t="s">
        <v>71</v>
      </c>
      <c r="Q114" s="27" t="s">
        <v>460</v>
      </c>
      <c r="R114" s="27" t="s">
        <v>461</v>
      </c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>
        <v>22</v>
      </c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8">
        <v>22</v>
      </c>
      <c r="CF114" s="33">
        <v>19.989999999999998</v>
      </c>
      <c r="CG114" s="33">
        <v>439.78</v>
      </c>
    </row>
    <row r="115" spans="1:85" x14ac:dyDescent="0.25">
      <c r="A115" s="27">
        <v>1</v>
      </c>
      <c r="B115" s="27">
        <v>1</v>
      </c>
      <c r="C115" s="27" t="s">
        <v>475</v>
      </c>
      <c r="D115" s="27" t="s">
        <v>476</v>
      </c>
      <c r="E115" s="27" t="s">
        <v>477</v>
      </c>
      <c r="F115" s="27" t="s">
        <v>134</v>
      </c>
      <c r="G115" s="27" t="s">
        <v>135</v>
      </c>
      <c r="H115" s="27" t="s">
        <v>1732</v>
      </c>
      <c r="I115" s="27" t="s">
        <v>411</v>
      </c>
      <c r="J115" s="27" t="s">
        <v>1746</v>
      </c>
      <c r="K115" s="27" t="s">
        <v>1746</v>
      </c>
      <c r="L115" s="27" t="s">
        <v>457</v>
      </c>
      <c r="M115" s="27" t="s">
        <v>458</v>
      </c>
      <c r="N115" s="27" t="s">
        <v>379</v>
      </c>
      <c r="O115" s="27" t="s">
        <v>27</v>
      </c>
      <c r="P115" s="27" t="s">
        <v>71</v>
      </c>
      <c r="Q115" s="27" t="s">
        <v>354</v>
      </c>
      <c r="R115" s="27" t="s">
        <v>368</v>
      </c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>
        <v>32</v>
      </c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8">
        <v>32</v>
      </c>
      <c r="CF115" s="33">
        <v>49.99</v>
      </c>
      <c r="CG115" s="33">
        <v>1599.68</v>
      </c>
    </row>
    <row r="116" spans="1:85" x14ac:dyDescent="0.25">
      <c r="A116" s="27">
        <v>1</v>
      </c>
      <c r="B116" s="27">
        <v>1</v>
      </c>
      <c r="C116" s="27" t="s">
        <v>478</v>
      </c>
      <c r="D116" s="27" t="s">
        <v>479</v>
      </c>
      <c r="E116" s="27" t="s">
        <v>480</v>
      </c>
      <c r="F116" s="27" t="s">
        <v>44</v>
      </c>
      <c r="G116" s="27" t="s">
        <v>45</v>
      </c>
      <c r="H116" s="27" t="s">
        <v>1732</v>
      </c>
      <c r="I116" s="27" t="s">
        <v>411</v>
      </c>
      <c r="J116" s="27" t="s">
        <v>1746</v>
      </c>
      <c r="K116" s="27" t="s">
        <v>1746</v>
      </c>
      <c r="L116" s="27" t="s">
        <v>457</v>
      </c>
      <c r="M116" s="27" t="s">
        <v>458</v>
      </c>
      <c r="N116" s="27" t="s">
        <v>379</v>
      </c>
      <c r="O116" s="27" t="s">
        <v>27</v>
      </c>
      <c r="P116" s="27" t="s">
        <v>28</v>
      </c>
      <c r="Q116" s="27" t="s">
        <v>354</v>
      </c>
      <c r="R116" s="27" t="s">
        <v>364</v>
      </c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>
        <v>60</v>
      </c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8">
        <v>60</v>
      </c>
      <c r="CF116" s="33">
        <v>44.99</v>
      </c>
      <c r="CG116" s="33">
        <v>2699.4</v>
      </c>
    </row>
    <row r="117" spans="1:85" x14ac:dyDescent="0.25">
      <c r="A117" s="27">
        <v>1</v>
      </c>
      <c r="B117" s="27">
        <v>0</v>
      </c>
      <c r="C117" s="27" t="s">
        <v>478</v>
      </c>
      <c r="D117" s="27" t="s">
        <v>479</v>
      </c>
      <c r="E117" s="27" t="s">
        <v>481</v>
      </c>
      <c r="F117" s="27" t="s">
        <v>44</v>
      </c>
      <c r="G117" s="27" t="s">
        <v>45</v>
      </c>
      <c r="H117" s="27" t="s">
        <v>1732</v>
      </c>
      <c r="I117" s="27" t="s">
        <v>411</v>
      </c>
      <c r="J117" s="27" t="s">
        <v>1746</v>
      </c>
      <c r="K117" s="27" t="s">
        <v>1746</v>
      </c>
      <c r="L117" s="27" t="s">
        <v>457</v>
      </c>
      <c r="M117" s="27" t="s">
        <v>458</v>
      </c>
      <c r="N117" s="27" t="s">
        <v>379</v>
      </c>
      <c r="O117" s="27" t="s">
        <v>27</v>
      </c>
      <c r="P117" s="27" t="s">
        <v>28</v>
      </c>
      <c r="Q117" s="27" t="s">
        <v>354</v>
      </c>
      <c r="R117" s="27" t="s">
        <v>364</v>
      </c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>
        <v>70</v>
      </c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8">
        <v>70</v>
      </c>
      <c r="CF117" s="33">
        <v>46.99</v>
      </c>
      <c r="CG117" s="33">
        <v>3289.3</v>
      </c>
    </row>
    <row r="118" spans="1:85" x14ac:dyDescent="0.25">
      <c r="A118" s="27">
        <v>1</v>
      </c>
      <c r="B118" s="27">
        <v>1</v>
      </c>
      <c r="C118" s="27" t="s">
        <v>482</v>
      </c>
      <c r="D118" s="27" t="s">
        <v>483</v>
      </c>
      <c r="E118" s="27" t="s">
        <v>484</v>
      </c>
      <c r="F118" s="27" t="s">
        <v>470</v>
      </c>
      <c r="G118" s="27" t="s">
        <v>471</v>
      </c>
      <c r="H118" s="27" t="s">
        <v>1732</v>
      </c>
      <c r="I118" s="27" t="s">
        <v>411</v>
      </c>
      <c r="J118" s="27" t="s">
        <v>1744</v>
      </c>
      <c r="K118" s="27" t="s">
        <v>1746</v>
      </c>
      <c r="L118" s="27" t="s">
        <v>457</v>
      </c>
      <c r="M118" s="27" t="s">
        <v>458</v>
      </c>
      <c r="N118" s="27" t="s">
        <v>353</v>
      </c>
      <c r="O118" s="27" t="s">
        <v>27</v>
      </c>
      <c r="P118" s="27" t="s">
        <v>28</v>
      </c>
      <c r="Q118" s="27" t="s">
        <v>354</v>
      </c>
      <c r="R118" s="27" t="s">
        <v>368</v>
      </c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>
        <v>99</v>
      </c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8">
        <v>99</v>
      </c>
      <c r="CF118" s="33">
        <v>51.99</v>
      </c>
      <c r="CG118" s="33">
        <v>5147.01</v>
      </c>
    </row>
    <row r="119" spans="1:85" x14ac:dyDescent="0.25">
      <c r="A119" s="27">
        <v>1</v>
      </c>
      <c r="B119" s="27">
        <v>1</v>
      </c>
      <c r="C119" s="27" t="s">
        <v>485</v>
      </c>
      <c r="D119" s="27" t="s">
        <v>486</v>
      </c>
      <c r="E119" s="27" t="s">
        <v>487</v>
      </c>
      <c r="F119" s="27" t="s">
        <v>134</v>
      </c>
      <c r="G119" s="27" t="s">
        <v>135</v>
      </c>
      <c r="H119" s="27" t="s">
        <v>1732</v>
      </c>
      <c r="I119" s="27" t="s">
        <v>411</v>
      </c>
      <c r="J119" s="27" t="s">
        <v>1745</v>
      </c>
      <c r="K119" s="27" t="s">
        <v>1746</v>
      </c>
      <c r="L119" s="27" t="s">
        <v>457</v>
      </c>
      <c r="M119" s="27" t="s">
        <v>458</v>
      </c>
      <c r="N119" s="27" t="s">
        <v>372</v>
      </c>
      <c r="O119" s="27" t="s">
        <v>27</v>
      </c>
      <c r="P119" s="27" t="s">
        <v>38</v>
      </c>
      <c r="Q119" s="27" t="s">
        <v>488</v>
      </c>
      <c r="R119" s="27" t="s">
        <v>30</v>
      </c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>
        <v>27</v>
      </c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8">
        <v>27</v>
      </c>
      <c r="CF119" s="33">
        <v>14.99</v>
      </c>
      <c r="CG119" s="33">
        <v>404.73</v>
      </c>
    </row>
    <row r="120" spans="1:85" x14ac:dyDescent="0.25">
      <c r="A120" s="27">
        <v>1</v>
      </c>
      <c r="B120" s="27">
        <v>1</v>
      </c>
      <c r="C120" s="27" t="s">
        <v>489</v>
      </c>
      <c r="D120" s="27" t="s">
        <v>490</v>
      </c>
      <c r="E120" s="27" t="s">
        <v>491</v>
      </c>
      <c r="F120" s="27" t="s">
        <v>492</v>
      </c>
      <c r="G120" s="27" t="s">
        <v>493</v>
      </c>
      <c r="H120" s="27" t="s">
        <v>1732</v>
      </c>
      <c r="I120" s="27" t="s">
        <v>411</v>
      </c>
      <c r="J120" s="27" t="s">
        <v>1746</v>
      </c>
      <c r="K120" s="27" t="s">
        <v>1746</v>
      </c>
      <c r="L120" s="27" t="s">
        <v>457</v>
      </c>
      <c r="M120" s="27" t="s">
        <v>458</v>
      </c>
      <c r="N120" s="27" t="s">
        <v>379</v>
      </c>
      <c r="O120" s="27" t="s">
        <v>27</v>
      </c>
      <c r="P120" s="27" t="s">
        <v>38</v>
      </c>
      <c r="Q120" s="27" t="s">
        <v>380</v>
      </c>
      <c r="R120" s="27" t="s">
        <v>381</v>
      </c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>
        <v>27</v>
      </c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8">
        <v>27</v>
      </c>
      <c r="CF120" s="33">
        <v>44.99</v>
      </c>
      <c r="CG120" s="33">
        <v>1214.73</v>
      </c>
    </row>
    <row r="121" spans="1:85" x14ac:dyDescent="0.25">
      <c r="A121" s="27">
        <v>1</v>
      </c>
      <c r="B121" s="27">
        <v>0</v>
      </c>
      <c r="C121" s="27" t="s">
        <v>489</v>
      </c>
      <c r="D121" s="27" t="s">
        <v>490</v>
      </c>
      <c r="E121" s="27" t="s">
        <v>494</v>
      </c>
      <c r="F121" s="27" t="s">
        <v>492</v>
      </c>
      <c r="G121" s="27" t="s">
        <v>493</v>
      </c>
      <c r="H121" s="27" t="s">
        <v>1732</v>
      </c>
      <c r="I121" s="27" t="s">
        <v>411</v>
      </c>
      <c r="J121" s="27" t="s">
        <v>1746</v>
      </c>
      <c r="K121" s="27" t="s">
        <v>1746</v>
      </c>
      <c r="L121" s="27" t="s">
        <v>457</v>
      </c>
      <c r="M121" s="27" t="s">
        <v>458</v>
      </c>
      <c r="N121" s="27" t="s">
        <v>379</v>
      </c>
      <c r="O121" s="27" t="s">
        <v>27</v>
      </c>
      <c r="P121" s="27" t="s">
        <v>38</v>
      </c>
      <c r="Q121" s="27" t="s">
        <v>380</v>
      </c>
      <c r="R121" s="27" t="s">
        <v>381</v>
      </c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>
        <v>38</v>
      </c>
      <c r="BL121" s="27">
        <v>44</v>
      </c>
      <c r="BM121" s="27">
        <v>44</v>
      </c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8">
        <v>126</v>
      </c>
      <c r="CF121" s="33">
        <v>46.99</v>
      </c>
      <c r="CG121" s="33">
        <v>5920.7400000000007</v>
      </c>
    </row>
    <row r="122" spans="1:85" x14ac:dyDescent="0.25">
      <c r="A122" s="27">
        <v>1</v>
      </c>
      <c r="B122" s="27">
        <v>1</v>
      </c>
      <c r="C122" s="27" t="s">
        <v>495</v>
      </c>
      <c r="D122" s="27" t="s">
        <v>496</v>
      </c>
      <c r="E122" s="27" t="s">
        <v>497</v>
      </c>
      <c r="F122" s="27" t="s">
        <v>465</v>
      </c>
      <c r="G122" s="27" t="s">
        <v>466</v>
      </c>
      <c r="H122" s="27" t="s">
        <v>1732</v>
      </c>
      <c r="I122" s="27" t="s">
        <v>411</v>
      </c>
      <c r="J122" s="27" t="s">
        <v>1746</v>
      </c>
      <c r="K122" s="27" t="s">
        <v>1746</v>
      </c>
      <c r="L122" s="27" t="s">
        <v>457</v>
      </c>
      <c r="M122" s="27" t="s">
        <v>458</v>
      </c>
      <c r="N122" s="27" t="s">
        <v>498</v>
      </c>
      <c r="O122" s="27" t="s">
        <v>27</v>
      </c>
      <c r="P122" s="27" t="s">
        <v>38</v>
      </c>
      <c r="Q122" s="27" t="s">
        <v>389</v>
      </c>
      <c r="R122" s="27" t="s">
        <v>368</v>
      </c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>
        <v>34</v>
      </c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8">
        <v>34</v>
      </c>
      <c r="CF122" s="33">
        <v>52.99</v>
      </c>
      <c r="CG122" s="33">
        <v>1801.66</v>
      </c>
    </row>
    <row r="123" spans="1:85" x14ac:dyDescent="0.25">
      <c r="A123" s="27">
        <v>1</v>
      </c>
      <c r="B123" s="27">
        <v>1</v>
      </c>
      <c r="C123" s="27" t="s">
        <v>499</v>
      </c>
      <c r="D123" s="27" t="s">
        <v>500</v>
      </c>
      <c r="E123" s="27" t="s">
        <v>501</v>
      </c>
      <c r="F123" s="27" t="s">
        <v>21</v>
      </c>
      <c r="G123" s="27" t="s">
        <v>22</v>
      </c>
      <c r="H123" s="27" t="s">
        <v>1732</v>
      </c>
      <c r="I123" s="27" t="s">
        <v>411</v>
      </c>
      <c r="J123" s="27" t="s">
        <v>1746</v>
      </c>
      <c r="K123" s="27" t="s">
        <v>1746</v>
      </c>
      <c r="L123" s="27" t="s">
        <v>457</v>
      </c>
      <c r="M123" s="27" t="s">
        <v>458</v>
      </c>
      <c r="N123" s="27" t="s">
        <v>379</v>
      </c>
      <c r="O123" s="27" t="s">
        <v>27</v>
      </c>
      <c r="P123" s="27" t="s">
        <v>38</v>
      </c>
      <c r="Q123" s="27" t="s">
        <v>389</v>
      </c>
      <c r="R123" s="27" t="s">
        <v>368</v>
      </c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>
        <v>26</v>
      </c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8">
        <v>26</v>
      </c>
      <c r="CF123" s="33">
        <v>46.99</v>
      </c>
      <c r="CG123" s="33">
        <v>1221.74</v>
      </c>
    </row>
    <row r="124" spans="1:85" x14ac:dyDescent="0.25">
      <c r="A124" s="27">
        <v>1</v>
      </c>
      <c r="B124" s="27">
        <v>1</v>
      </c>
      <c r="C124" s="27" t="s">
        <v>502</v>
      </c>
      <c r="D124" s="27" t="s">
        <v>503</v>
      </c>
      <c r="E124" s="27" t="s">
        <v>504</v>
      </c>
      <c r="F124" s="27" t="s">
        <v>505</v>
      </c>
      <c r="G124" s="27" t="s">
        <v>506</v>
      </c>
      <c r="H124" s="27" t="s">
        <v>1732</v>
      </c>
      <c r="I124" s="27" t="s">
        <v>411</v>
      </c>
      <c r="J124" s="27" t="s">
        <v>1744</v>
      </c>
      <c r="K124" s="27" t="s">
        <v>1746</v>
      </c>
      <c r="L124" s="27" t="s">
        <v>457</v>
      </c>
      <c r="M124" s="27" t="s">
        <v>458</v>
      </c>
      <c r="N124" s="27" t="s">
        <v>353</v>
      </c>
      <c r="O124" s="27" t="s">
        <v>27</v>
      </c>
      <c r="P124" s="27" t="s">
        <v>38</v>
      </c>
      <c r="Q124" s="27" t="s">
        <v>385</v>
      </c>
      <c r="R124" s="27" t="s">
        <v>355</v>
      </c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>
        <v>11</v>
      </c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8">
        <v>11</v>
      </c>
      <c r="CF124" s="33">
        <v>27.99</v>
      </c>
      <c r="CG124" s="33">
        <v>307.89</v>
      </c>
    </row>
    <row r="125" spans="1:85" x14ac:dyDescent="0.25">
      <c r="A125" s="27">
        <v>1</v>
      </c>
      <c r="B125" s="27">
        <v>1</v>
      </c>
      <c r="C125" s="27" t="s">
        <v>507</v>
      </c>
      <c r="D125" s="27" t="s">
        <v>508</v>
      </c>
      <c r="E125" s="27" t="s">
        <v>509</v>
      </c>
      <c r="F125" s="27" t="s">
        <v>510</v>
      </c>
      <c r="G125" s="27" t="s">
        <v>511</v>
      </c>
      <c r="H125" s="27" t="s">
        <v>1732</v>
      </c>
      <c r="I125" s="27" t="s">
        <v>411</v>
      </c>
      <c r="J125" s="27" t="s">
        <v>1744</v>
      </c>
      <c r="K125" s="27" t="s">
        <v>1746</v>
      </c>
      <c r="L125" s="27" t="s">
        <v>457</v>
      </c>
      <c r="M125" s="27" t="s">
        <v>458</v>
      </c>
      <c r="N125" s="27" t="s">
        <v>353</v>
      </c>
      <c r="O125" s="27" t="s">
        <v>27</v>
      </c>
      <c r="P125" s="27" t="s">
        <v>38</v>
      </c>
      <c r="Q125" s="27" t="s">
        <v>512</v>
      </c>
      <c r="R125" s="27" t="s">
        <v>355</v>
      </c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>
        <v>11</v>
      </c>
      <c r="BJ125" s="27">
        <v>17</v>
      </c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8">
        <v>28</v>
      </c>
      <c r="CF125" s="33">
        <v>27.99</v>
      </c>
      <c r="CG125" s="33">
        <v>783.71999999999991</v>
      </c>
    </row>
    <row r="126" spans="1:85" x14ac:dyDescent="0.25">
      <c r="A126" s="27">
        <v>1</v>
      </c>
      <c r="B126" s="27">
        <v>0</v>
      </c>
      <c r="C126" s="27" t="s">
        <v>507</v>
      </c>
      <c r="D126" s="27" t="s">
        <v>508</v>
      </c>
      <c r="E126" s="27" t="s">
        <v>513</v>
      </c>
      <c r="F126" s="27" t="s">
        <v>510</v>
      </c>
      <c r="G126" s="27" t="s">
        <v>511</v>
      </c>
      <c r="H126" s="27" t="s">
        <v>1732</v>
      </c>
      <c r="I126" s="27" t="s">
        <v>411</v>
      </c>
      <c r="J126" s="27" t="s">
        <v>1744</v>
      </c>
      <c r="K126" s="27" t="s">
        <v>1746</v>
      </c>
      <c r="L126" s="27" t="s">
        <v>457</v>
      </c>
      <c r="M126" s="27" t="s">
        <v>458</v>
      </c>
      <c r="N126" s="27" t="s">
        <v>353</v>
      </c>
      <c r="O126" s="27" t="s">
        <v>27</v>
      </c>
      <c r="P126" s="27" t="s">
        <v>38</v>
      </c>
      <c r="Q126" s="27" t="s">
        <v>512</v>
      </c>
      <c r="R126" s="27" t="s">
        <v>355</v>
      </c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>
        <v>27</v>
      </c>
      <c r="BL126" s="27">
        <v>20</v>
      </c>
      <c r="BM126" s="27">
        <v>16</v>
      </c>
      <c r="BN126" s="27">
        <v>17</v>
      </c>
      <c r="BO126" s="27">
        <v>15</v>
      </c>
      <c r="BP126" s="27">
        <v>20</v>
      </c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8">
        <v>115</v>
      </c>
      <c r="CF126" s="33">
        <v>29.99</v>
      </c>
      <c r="CG126" s="33">
        <v>3448.85</v>
      </c>
    </row>
    <row r="127" spans="1:85" x14ac:dyDescent="0.25">
      <c r="A127" s="27">
        <v>1</v>
      </c>
      <c r="B127" s="27">
        <v>1</v>
      </c>
      <c r="C127" s="27" t="s">
        <v>514</v>
      </c>
      <c r="D127" s="27" t="s">
        <v>515</v>
      </c>
      <c r="E127" s="27" t="s">
        <v>516</v>
      </c>
      <c r="F127" s="27" t="s">
        <v>134</v>
      </c>
      <c r="G127" s="27" t="s">
        <v>135</v>
      </c>
      <c r="H127" s="27" t="s">
        <v>1732</v>
      </c>
      <c r="I127" s="27" t="s">
        <v>411</v>
      </c>
      <c r="J127" s="27" t="s">
        <v>1744</v>
      </c>
      <c r="K127" s="27" t="s">
        <v>1746</v>
      </c>
      <c r="L127" s="27" t="s">
        <v>457</v>
      </c>
      <c r="M127" s="27" t="s">
        <v>458</v>
      </c>
      <c r="N127" s="27" t="s">
        <v>353</v>
      </c>
      <c r="O127" s="27" t="s">
        <v>27</v>
      </c>
      <c r="P127" s="27" t="s">
        <v>38</v>
      </c>
      <c r="Q127" s="27" t="s">
        <v>385</v>
      </c>
      <c r="R127" s="27" t="s">
        <v>355</v>
      </c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>
        <v>35</v>
      </c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8">
        <v>35</v>
      </c>
      <c r="CF127" s="33">
        <v>27.99</v>
      </c>
      <c r="CG127" s="33">
        <v>979.65</v>
      </c>
    </row>
    <row r="128" spans="1:85" x14ac:dyDescent="0.25">
      <c r="A128" s="27">
        <v>1</v>
      </c>
      <c r="B128" s="27">
        <v>0</v>
      </c>
      <c r="C128" s="27" t="s">
        <v>514</v>
      </c>
      <c r="D128" s="27" t="s">
        <v>515</v>
      </c>
      <c r="E128" s="27" t="s">
        <v>517</v>
      </c>
      <c r="F128" s="27" t="s">
        <v>134</v>
      </c>
      <c r="G128" s="27" t="s">
        <v>135</v>
      </c>
      <c r="H128" s="27" t="s">
        <v>1732</v>
      </c>
      <c r="I128" s="27" t="s">
        <v>411</v>
      </c>
      <c r="J128" s="27" t="s">
        <v>1744</v>
      </c>
      <c r="K128" s="27" t="s">
        <v>1746</v>
      </c>
      <c r="L128" s="27" t="s">
        <v>457</v>
      </c>
      <c r="M128" s="27" t="s">
        <v>458</v>
      </c>
      <c r="N128" s="27" t="s">
        <v>353</v>
      </c>
      <c r="O128" s="27" t="s">
        <v>27</v>
      </c>
      <c r="P128" s="27" t="s">
        <v>38</v>
      </c>
      <c r="Q128" s="27" t="s">
        <v>385</v>
      </c>
      <c r="R128" s="27" t="s">
        <v>355</v>
      </c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>
        <v>45</v>
      </c>
      <c r="BL128" s="27">
        <v>69</v>
      </c>
      <c r="BM128" s="27">
        <v>42</v>
      </c>
      <c r="BN128" s="27"/>
      <c r="BO128" s="27"/>
      <c r="BP128" s="27">
        <v>29</v>
      </c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8">
        <v>185</v>
      </c>
      <c r="CF128" s="33">
        <v>29.99</v>
      </c>
      <c r="CG128" s="33">
        <v>5548.15</v>
      </c>
    </row>
    <row r="129" spans="1:85" x14ac:dyDescent="0.25">
      <c r="A129" s="27">
        <v>1</v>
      </c>
      <c r="B129" s="27">
        <v>1</v>
      </c>
      <c r="C129" s="27" t="s">
        <v>518</v>
      </c>
      <c r="D129" s="27" t="s">
        <v>519</v>
      </c>
      <c r="E129" s="27" t="s">
        <v>520</v>
      </c>
      <c r="F129" s="27" t="s">
        <v>75</v>
      </c>
      <c r="G129" s="27" t="s">
        <v>76</v>
      </c>
      <c r="H129" s="27" t="s">
        <v>1732</v>
      </c>
      <c r="I129" s="27" t="s">
        <v>411</v>
      </c>
      <c r="J129" s="27" t="s">
        <v>1734</v>
      </c>
      <c r="K129" s="27" t="s">
        <v>1766</v>
      </c>
      <c r="L129" s="27" t="s">
        <v>521</v>
      </c>
      <c r="M129" s="27" t="s">
        <v>412</v>
      </c>
      <c r="N129" s="27" t="s">
        <v>26</v>
      </c>
      <c r="O129" s="27" t="s">
        <v>27</v>
      </c>
      <c r="P129" s="27" t="s">
        <v>71</v>
      </c>
      <c r="Q129" s="27" t="s">
        <v>29</v>
      </c>
      <c r="R129" s="27" t="s">
        <v>30</v>
      </c>
      <c r="S129" s="27"/>
      <c r="T129" s="27"/>
      <c r="U129" s="27"/>
      <c r="V129" s="27"/>
      <c r="W129" s="27"/>
      <c r="X129" s="27"/>
      <c r="Y129" s="27">
        <v>327</v>
      </c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8">
        <v>327</v>
      </c>
      <c r="CF129" s="33">
        <v>11.99</v>
      </c>
      <c r="CG129" s="33">
        <v>3920.73</v>
      </c>
    </row>
    <row r="130" spans="1:85" x14ac:dyDescent="0.25">
      <c r="A130" s="27">
        <v>1</v>
      </c>
      <c r="B130" s="27">
        <v>1</v>
      </c>
      <c r="C130" s="27" t="s">
        <v>522</v>
      </c>
      <c r="D130" s="27" t="s">
        <v>523</v>
      </c>
      <c r="E130" s="27" t="s">
        <v>524</v>
      </c>
      <c r="F130" s="27" t="s">
        <v>21</v>
      </c>
      <c r="G130" s="27" t="s">
        <v>22</v>
      </c>
      <c r="H130" s="27" t="s">
        <v>1732</v>
      </c>
      <c r="I130" s="27" t="s">
        <v>411</v>
      </c>
      <c r="J130" s="27" t="s">
        <v>1734</v>
      </c>
      <c r="K130" s="27" t="s">
        <v>1766</v>
      </c>
      <c r="L130" s="27" t="s">
        <v>521</v>
      </c>
      <c r="M130" s="27" t="s">
        <v>412</v>
      </c>
      <c r="N130" s="27" t="s">
        <v>26</v>
      </c>
      <c r="O130" s="27" t="s">
        <v>27</v>
      </c>
      <c r="P130" s="27" t="s">
        <v>71</v>
      </c>
      <c r="Q130" s="27" t="s">
        <v>79</v>
      </c>
      <c r="R130" s="27" t="s">
        <v>30</v>
      </c>
      <c r="S130" s="27"/>
      <c r="T130" s="27"/>
      <c r="U130" s="27"/>
      <c r="V130" s="27"/>
      <c r="W130" s="27"/>
      <c r="X130" s="27"/>
      <c r="Y130" s="27">
        <v>268</v>
      </c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8">
        <v>268</v>
      </c>
      <c r="CF130" s="33">
        <v>14.99</v>
      </c>
      <c r="CG130" s="33">
        <v>4017.32</v>
      </c>
    </row>
    <row r="131" spans="1:85" x14ac:dyDescent="0.25">
      <c r="A131" s="27">
        <v>1</v>
      </c>
      <c r="B131" s="27">
        <v>1</v>
      </c>
      <c r="C131" s="27" t="s">
        <v>525</v>
      </c>
      <c r="D131" s="27" t="s">
        <v>526</v>
      </c>
      <c r="E131" s="27" t="s">
        <v>527</v>
      </c>
      <c r="F131" s="27" t="s">
        <v>21</v>
      </c>
      <c r="G131" s="27" t="s">
        <v>22</v>
      </c>
      <c r="H131" s="27" t="s">
        <v>1732</v>
      </c>
      <c r="I131" s="27" t="s">
        <v>411</v>
      </c>
      <c r="J131" s="27" t="s">
        <v>1734</v>
      </c>
      <c r="K131" s="27" t="s">
        <v>1766</v>
      </c>
      <c r="L131" s="27" t="s">
        <v>521</v>
      </c>
      <c r="M131" s="27" t="s">
        <v>412</v>
      </c>
      <c r="N131" s="27" t="s">
        <v>528</v>
      </c>
      <c r="O131" s="27" t="s">
        <v>27</v>
      </c>
      <c r="P131" s="27" t="s">
        <v>332</v>
      </c>
      <c r="Q131" s="27" t="s">
        <v>39</v>
      </c>
      <c r="R131" s="27" t="s">
        <v>30</v>
      </c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>
        <v>45</v>
      </c>
      <c r="CE131" s="28">
        <v>45</v>
      </c>
      <c r="CF131" s="33">
        <v>25.99</v>
      </c>
      <c r="CG131" s="33">
        <v>1169.55</v>
      </c>
    </row>
    <row r="132" spans="1:85" x14ac:dyDescent="0.25">
      <c r="A132" s="27">
        <v>1</v>
      </c>
      <c r="B132" s="27">
        <v>1</v>
      </c>
      <c r="C132" s="27" t="s">
        <v>529</v>
      </c>
      <c r="D132" s="27" t="s">
        <v>530</v>
      </c>
      <c r="E132" s="27" t="s">
        <v>531</v>
      </c>
      <c r="F132" s="27" t="s">
        <v>532</v>
      </c>
      <c r="G132" s="27" t="s">
        <v>533</v>
      </c>
      <c r="H132" s="27" t="s">
        <v>1732</v>
      </c>
      <c r="I132" s="27" t="s">
        <v>411</v>
      </c>
      <c r="J132" s="27" t="s">
        <v>1736</v>
      </c>
      <c r="K132" s="27" t="s">
        <v>1766</v>
      </c>
      <c r="L132" s="27" t="s">
        <v>24</v>
      </c>
      <c r="M132" s="27" t="s">
        <v>534</v>
      </c>
      <c r="N132" s="27" t="s">
        <v>126</v>
      </c>
      <c r="O132" s="27" t="s">
        <v>27</v>
      </c>
      <c r="P132" s="27" t="s">
        <v>28</v>
      </c>
      <c r="Q132" s="27" t="s">
        <v>39</v>
      </c>
      <c r="R132" s="27" t="s">
        <v>40</v>
      </c>
      <c r="S132" s="27"/>
      <c r="T132" s="27"/>
      <c r="U132" s="27">
        <v>187</v>
      </c>
      <c r="V132" s="27">
        <v>205</v>
      </c>
      <c r="W132" s="27">
        <v>74</v>
      </c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8">
        <v>466</v>
      </c>
      <c r="CF132" s="33">
        <v>14.99</v>
      </c>
      <c r="CG132" s="33">
        <v>6985.34</v>
      </c>
    </row>
    <row r="133" spans="1:85" x14ac:dyDescent="0.25">
      <c r="A133" s="27">
        <v>1</v>
      </c>
      <c r="B133" s="27">
        <v>1</v>
      </c>
      <c r="C133" s="27" t="s">
        <v>535</v>
      </c>
      <c r="D133" s="27" t="s">
        <v>536</v>
      </c>
      <c r="E133" s="27" t="s">
        <v>537</v>
      </c>
      <c r="F133" s="27" t="s">
        <v>75</v>
      </c>
      <c r="G133" s="27" t="s">
        <v>76</v>
      </c>
      <c r="H133" s="27" t="s">
        <v>1732</v>
      </c>
      <c r="I133" s="27" t="s">
        <v>411</v>
      </c>
      <c r="J133" s="27" t="s">
        <v>1736</v>
      </c>
      <c r="K133" s="27" t="s">
        <v>1766</v>
      </c>
      <c r="L133" s="27" t="s">
        <v>24</v>
      </c>
      <c r="M133" s="27" t="s">
        <v>534</v>
      </c>
      <c r="N133" s="27" t="s">
        <v>126</v>
      </c>
      <c r="O133" s="27" t="s">
        <v>27</v>
      </c>
      <c r="P133" s="27" t="s">
        <v>28</v>
      </c>
      <c r="Q133" s="27" t="s">
        <v>39</v>
      </c>
      <c r="R133" s="27" t="s">
        <v>62</v>
      </c>
      <c r="S133" s="27"/>
      <c r="T133" s="27"/>
      <c r="U133" s="27">
        <v>125</v>
      </c>
      <c r="V133" s="27">
        <v>129</v>
      </c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8">
        <v>254</v>
      </c>
      <c r="CF133" s="33">
        <v>9.99</v>
      </c>
      <c r="CG133" s="33">
        <v>2537.46</v>
      </c>
    </row>
    <row r="134" spans="1:85" x14ac:dyDescent="0.25">
      <c r="A134" s="27">
        <v>1</v>
      </c>
      <c r="B134" s="27">
        <v>0</v>
      </c>
      <c r="C134" s="27" t="s">
        <v>535</v>
      </c>
      <c r="D134" s="27" t="s">
        <v>536</v>
      </c>
      <c r="E134" s="27" t="s">
        <v>538</v>
      </c>
      <c r="F134" s="27" t="s">
        <v>75</v>
      </c>
      <c r="G134" s="27" t="s">
        <v>76</v>
      </c>
      <c r="H134" s="27" t="s">
        <v>1732</v>
      </c>
      <c r="I134" s="27" t="s">
        <v>411</v>
      </c>
      <c r="J134" s="27" t="s">
        <v>1736</v>
      </c>
      <c r="K134" s="27" t="s">
        <v>1766</v>
      </c>
      <c r="L134" s="27" t="s">
        <v>24</v>
      </c>
      <c r="M134" s="27" t="s">
        <v>534</v>
      </c>
      <c r="N134" s="27" t="s">
        <v>126</v>
      </c>
      <c r="O134" s="27" t="s">
        <v>27</v>
      </c>
      <c r="P134" s="27" t="s">
        <v>28</v>
      </c>
      <c r="Q134" s="27" t="s">
        <v>39</v>
      </c>
      <c r="R134" s="27" t="s">
        <v>62</v>
      </c>
      <c r="S134" s="27"/>
      <c r="T134" s="27"/>
      <c r="U134" s="27"/>
      <c r="V134" s="27"/>
      <c r="W134" s="27"/>
      <c r="X134" s="27">
        <v>138</v>
      </c>
      <c r="Y134" s="27">
        <v>107</v>
      </c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8">
        <v>245</v>
      </c>
      <c r="CF134" s="33">
        <v>11.99</v>
      </c>
      <c r="CG134" s="33">
        <v>2937.55</v>
      </c>
    </row>
    <row r="135" spans="1:85" x14ac:dyDescent="0.25">
      <c r="A135" s="27">
        <v>1</v>
      </c>
      <c r="B135" s="27">
        <v>1</v>
      </c>
      <c r="C135" s="27" t="s">
        <v>539</v>
      </c>
      <c r="D135" s="27" t="s">
        <v>540</v>
      </c>
      <c r="E135" s="27" t="s">
        <v>541</v>
      </c>
      <c r="F135" s="27" t="s">
        <v>21</v>
      </c>
      <c r="G135" s="27" t="s">
        <v>22</v>
      </c>
      <c r="H135" s="27" t="s">
        <v>1732</v>
      </c>
      <c r="I135" s="27" t="s">
        <v>411</v>
      </c>
      <c r="J135" s="27" t="s">
        <v>1736</v>
      </c>
      <c r="K135" s="27" t="s">
        <v>1766</v>
      </c>
      <c r="L135" s="27" t="s">
        <v>24</v>
      </c>
      <c r="M135" s="27" t="s">
        <v>534</v>
      </c>
      <c r="N135" s="27" t="s">
        <v>126</v>
      </c>
      <c r="O135" s="27" t="s">
        <v>27</v>
      </c>
      <c r="P135" s="27" t="s">
        <v>332</v>
      </c>
      <c r="Q135" s="27" t="s">
        <v>39</v>
      </c>
      <c r="R135" s="27" t="s">
        <v>62</v>
      </c>
      <c r="S135" s="27"/>
      <c r="T135" s="27"/>
      <c r="U135" s="27">
        <v>124</v>
      </c>
      <c r="V135" s="27">
        <v>87</v>
      </c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8">
        <v>211</v>
      </c>
      <c r="CF135" s="33">
        <v>9.99</v>
      </c>
      <c r="CG135" s="33">
        <v>2107.89</v>
      </c>
    </row>
    <row r="136" spans="1:85" x14ac:dyDescent="0.25">
      <c r="A136" s="27">
        <v>1</v>
      </c>
      <c r="B136" s="27">
        <v>0</v>
      </c>
      <c r="C136" s="27" t="s">
        <v>539</v>
      </c>
      <c r="D136" s="27" t="s">
        <v>540</v>
      </c>
      <c r="E136" s="27" t="s">
        <v>542</v>
      </c>
      <c r="F136" s="27" t="s">
        <v>21</v>
      </c>
      <c r="G136" s="27" t="s">
        <v>22</v>
      </c>
      <c r="H136" s="27" t="s">
        <v>1732</v>
      </c>
      <c r="I136" s="27" t="s">
        <v>411</v>
      </c>
      <c r="J136" s="27" t="s">
        <v>1736</v>
      </c>
      <c r="K136" s="27" t="s">
        <v>1766</v>
      </c>
      <c r="L136" s="27" t="s">
        <v>24</v>
      </c>
      <c r="M136" s="27" t="s">
        <v>534</v>
      </c>
      <c r="N136" s="27" t="s">
        <v>126</v>
      </c>
      <c r="O136" s="27" t="s">
        <v>27</v>
      </c>
      <c r="P136" s="27" t="s">
        <v>332</v>
      </c>
      <c r="Q136" s="27" t="s">
        <v>39</v>
      </c>
      <c r="R136" s="27" t="s">
        <v>62</v>
      </c>
      <c r="S136" s="27"/>
      <c r="T136" s="27"/>
      <c r="U136" s="27"/>
      <c r="V136" s="27"/>
      <c r="W136" s="27"/>
      <c r="X136" s="27">
        <v>286</v>
      </c>
      <c r="Y136" s="27">
        <v>383</v>
      </c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8">
        <v>669</v>
      </c>
      <c r="CF136" s="33">
        <v>11.99</v>
      </c>
      <c r="CG136" s="33">
        <v>8021.31</v>
      </c>
    </row>
    <row r="137" spans="1:85" x14ac:dyDescent="0.25">
      <c r="A137" s="27">
        <v>1</v>
      </c>
      <c r="B137" s="27">
        <v>1</v>
      </c>
      <c r="C137" s="27" t="s">
        <v>543</v>
      </c>
      <c r="D137" s="27" t="s">
        <v>544</v>
      </c>
      <c r="E137" s="27" t="s">
        <v>545</v>
      </c>
      <c r="F137" s="27" t="s">
        <v>546</v>
      </c>
      <c r="G137" s="27" t="s">
        <v>547</v>
      </c>
      <c r="H137" s="27" t="s">
        <v>1732</v>
      </c>
      <c r="I137" s="27" t="s">
        <v>411</v>
      </c>
      <c r="J137" s="27" t="s">
        <v>1736</v>
      </c>
      <c r="K137" s="27" t="s">
        <v>1766</v>
      </c>
      <c r="L137" s="27" t="s">
        <v>24</v>
      </c>
      <c r="M137" s="27" t="s">
        <v>534</v>
      </c>
      <c r="N137" s="27" t="s">
        <v>126</v>
      </c>
      <c r="O137" s="27" t="s">
        <v>27</v>
      </c>
      <c r="P137" s="27" t="s">
        <v>332</v>
      </c>
      <c r="Q137" s="27" t="s">
        <v>548</v>
      </c>
      <c r="R137" s="27" t="s">
        <v>549</v>
      </c>
      <c r="S137" s="27"/>
      <c r="T137" s="27"/>
      <c r="U137" s="27">
        <v>79</v>
      </c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8">
        <v>79</v>
      </c>
      <c r="CF137" s="33">
        <v>12.99</v>
      </c>
      <c r="CG137" s="33">
        <v>1026.21</v>
      </c>
    </row>
    <row r="138" spans="1:85" x14ac:dyDescent="0.25">
      <c r="A138" s="27">
        <v>1</v>
      </c>
      <c r="B138" s="27">
        <v>1</v>
      </c>
      <c r="C138" s="27" t="s">
        <v>550</v>
      </c>
      <c r="D138" s="27" t="s">
        <v>551</v>
      </c>
      <c r="E138" s="27" t="s">
        <v>552</v>
      </c>
      <c r="F138" s="27" t="s">
        <v>34</v>
      </c>
      <c r="G138" s="27" t="s">
        <v>35</v>
      </c>
      <c r="H138" s="27" t="s">
        <v>1732</v>
      </c>
      <c r="I138" s="27" t="s">
        <v>411</v>
      </c>
      <c r="J138" s="27" t="s">
        <v>1736</v>
      </c>
      <c r="K138" s="27" t="s">
        <v>1766</v>
      </c>
      <c r="L138" s="27" t="s">
        <v>24</v>
      </c>
      <c r="M138" s="27" t="s">
        <v>534</v>
      </c>
      <c r="N138" s="27" t="s">
        <v>126</v>
      </c>
      <c r="O138" s="27" t="s">
        <v>27</v>
      </c>
      <c r="P138" s="27" t="s">
        <v>38</v>
      </c>
      <c r="Q138" s="27" t="s">
        <v>39</v>
      </c>
      <c r="R138" s="27" t="s">
        <v>62</v>
      </c>
      <c r="S138" s="27"/>
      <c r="T138" s="27"/>
      <c r="U138" s="27">
        <v>132</v>
      </c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8">
        <v>132</v>
      </c>
      <c r="CF138" s="33">
        <v>12.99</v>
      </c>
      <c r="CG138" s="33">
        <v>1714.68</v>
      </c>
    </row>
    <row r="139" spans="1:85" x14ac:dyDescent="0.25">
      <c r="A139" s="27">
        <v>1</v>
      </c>
      <c r="B139" s="27">
        <v>0</v>
      </c>
      <c r="C139" s="27" t="s">
        <v>550</v>
      </c>
      <c r="D139" s="27" t="s">
        <v>551</v>
      </c>
      <c r="E139" s="27" t="s">
        <v>553</v>
      </c>
      <c r="F139" s="27" t="s">
        <v>34</v>
      </c>
      <c r="G139" s="27" t="s">
        <v>35</v>
      </c>
      <c r="H139" s="27" t="s">
        <v>1732</v>
      </c>
      <c r="I139" s="27" t="s">
        <v>411</v>
      </c>
      <c r="J139" s="27" t="s">
        <v>1736</v>
      </c>
      <c r="K139" s="27" t="s">
        <v>1766</v>
      </c>
      <c r="L139" s="27" t="s">
        <v>24</v>
      </c>
      <c r="M139" s="27" t="s">
        <v>534</v>
      </c>
      <c r="N139" s="27" t="s">
        <v>126</v>
      </c>
      <c r="O139" s="27" t="s">
        <v>27</v>
      </c>
      <c r="P139" s="27" t="s">
        <v>38</v>
      </c>
      <c r="Q139" s="27" t="s">
        <v>39</v>
      </c>
      <c r="R139" s="27" t="s">
        <v>62</v>
      </c>
      <c r="S139" s="27"/>
      <c r="T139" s="27"/>
      <c r="U139" s="27"/>
      <c r="V139" s="27"/>
      <c r="W139" s="27"/>
      <c r="X139" s="27">
        <v>117</v>
      </c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8">
        <v>117</v>
      </c>
      <c r="CF139" s="33">
        <v>14.99</v>
      </c>
      <c r="CG139" s="33">
        <v>1753.83</v>
      </c>
    </row>
    <row r="140" spans="1:85" x14ac:dyDescent="0.25">
      <c r="A140" s="27">
        <v>1</v>
      </c>
      <c r="B140" s="27">
        <v>1</v>
      </c>
      <c r="C140" s="27" t="s">
        <v>554</v>
      </c>
      <c r="D140" s="27" t="s">
        <v>555</v>
      </c>
      <c r="E140" s="27" t="s">
        <v>556</v>
      </c>
      <c r="F140" s="27" t="s">
        <v>265</v>
      </c>
      <c r="G140" s="27" t="s">
        <v>266</v>
      </c>
      <c r="H140" s="27" t="s">
        <v>1732</v>
      </c>
      <c r="I140" s="27" t="s">
        <v>411</v>
      </c>
      <c r="J140" s="27" t="s">
        <v>1736</v>
      </c>
      <c r="K140" s="27" t="s">
        <v>1766</v>
      </c>
      <c r="L140" s="27" t="s">
        <v>24</v>
      </c>
      <c r="M140" s="27" t="s">
        <v>534</v>
      </c>
      <c r="N140" s="27" t="s">
        <v>126</v>
      </c>
      <c r="O140" s="27" t="s">
        <v>27</v>
      </c>
      <c r="P140" s="27" t="s">
        <v>38</v>
      </c>
      <c r="Q140" s="27" t="s">
        <v>39</v>
      </c>
      <c r="R140" s="27" t="s">
        <v>62</v>
      </c>
      <c r="S140" s="27"/>
      <c r="T140" s="27"/>
      <c r="U140" s="27">
        <v>122</v>
      </c>
      <c r="V140" s="27">
        <v>94</v>
      </c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8">
        <v>216</v>
      </c>
      <c r="CF140" s="33">
        <v>12.99</v>
      </c>
      <c r="CG140" s="33">
        <v>2805.84</v>
      </c>
    </row>
    <row r="141" spans="1:85" x14ac:dyDescent="0.25">
      <c r="A141" s="27">
        <v>1</v>
      </c>
      <c r="B141" s="27">
        <v>1</v>
      </c>
      <c r="C141" s="27" t="s">
        <v>557</v>
      </c>
      <c r="D141" s="27" t="s">
        <v>558</v>
      </c>
      <c r="E141" s="27" t="s">
        <v>559</v>
      </c>
      <c r="F141" s="27" t="s">
        <v>34</v>
      </c>
      <c r="G141" s="27" t="s">
        <v>35</v>
      </c>
      <c r="H141" s="27" t="s">
        <v>1732</v>
      </c>
      <c r="I141" s="27" t="s">
        <v>411</v>
      </c>
      <c r="J141" s="27" t="s">
        <v>1736</v>
      </c>
      <c r="K141" s="27" t="s">
        <v>1766</v>
      </c>
      <c r="L141" s="27" t="s">
        <v>24</v>
      </c>
      <c r="M141" s="27" t="s">
        <v>534</v>
      </c>
      <c r="N141" s="27" t="s">
        <v>126</v>
      </c>
      <c r="O141" s="27" t="s">
        <v>27</v>
      </c>
      <c r="P141" s="27" t="s">
        <v>38</v>
      </c>
      <c r="Q141" s="27" t="s">
        <v>39</v>
      </c>
      <c r="R141" s="27" t="s">
        <v>40</v>
      </c>
      <c r="S141" s="27"/>
      <c r="T141" s="27"/>
      <c r="U141" s="27">
        <v>131</v>
      </c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8">
        <v>131</v>
      </c>
      <c r="CF141" s="33">
        <v>12.99</v>
      </c>
      <c r="CG141" s="33">
        <v>1701.69</v>
      </c>
    </row>
    <row r="142" spans="1:85" x14ac:dyDescent="0.25">
      <c r="A142" s="27">
        <v>1</v>
      </c>
      <c r="B142" s="27">
        <v>1</v>
      </c>
      <c r="C142" s="27" t="s">
        <v>560</v>
      </c>
      <c r="D142" s="27" t="s">
        <v>561</v>
      </c>
      <c r="E142" s="27" t="s">
        <v>562</v>
      </c>
      <c r="F142" s="27" t="s">
        <v>563</v>
      </c>
      <c r="G142" s="27" t="s">
        <v>564</v>
      </c>
      <c r="H142" s="27" t="s">
        <v>1732</v>
      </c>
      <c r="I142" s="27" t="s">
        <v>411</v>
      </c>
      <c r="J142" s="27" t="s">
        <v>1736</v>
      </c>
      <c r="K142" s="27" t="s">
        <v>1766</v>
      </c>
      <c r="L142" s="27" t="s">
        <v>24</v>
      </c>
      <c r="M142" s="27" t="s">
        <v>534</v>
      </c>
      <c r="N142" s="27" t="s">
        <v>126</v>
      </c>
      <c r="O142" s="27" t="s">
        <v>27</v>
      </c>
      <c r="P142" s="27" t="s">
        <v>38</v>
      </c>
      <c r="Q142" s="27" t="s">
        <v>234</v>
      </c>
      <c r="R142" s="27" t="s">
        <v>549</v>
      </c>
      <c r="S142" s="27"/>
      <c r="T142" s="27">
        <v>119</v>
      </c>
      <c r="U142" s="27">
        <v>312</v>
      </c>
      <c r="V142" s="27">
        <v>122</v>
      </c>
      <c r="W142" s="27">
        <v>79</v>
      </c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8">
        <v>632</v>
      </c>
      <c r="CF142" s="33">
        <v>15.99</v>
      </c>
      <c r="CG142" s="33">
        <v>10105.68</v>
      </c>
    </row>
    <row r="143" spans="1:85" x14ac:dyDescent="0.25">
      <c r="A143" s="27">
        <v>1</v>
      </c>
      <c r="B143" s="27">
        <v>1</v>
      </c>
      <c r="C143" s="27" t="s">
        <v>565</v>
      </c>
      <c r="D143" s="27" t="s">
        <v>566</v>
      </c>
      <c r="E143" s="27" t="s">
        <v>567</v>
      </c>
      <c r="F143" s="27" t="s">
        <v>568</v>
      </c>
      <c r="G143" s="27" t="s">
        <v>569</v>
      </c>
      <c r="H143" s="27" t="s">
        <v>1732</v>
      </c>
      <c r="I143" s="27" t="s">
        <v>411</v>
      </c>
      <c r="J143" s="27" t="s">
        <v>1736</v>
      </c>
      <c r="K143" s="27" t="s">
        <v>1766</v>
      </c>
      <c r="L143" s="27" t="s">
        <v>24</v>
      </c>
      <c r="M143" s="27" t="s">
        <v>534</v>
      </c>
      <c r="N143" s="27" t="s">
        <v>126</v>
      </c>
      <c r="O143" s="27" t="s">
        <v>27</v>
      </c>
      <c r="P143" s="27" t="s">
        <v>38</v>
      </c>
      <c r="Q143" s="27" t="s">
        <v>39</v>
      </c>
      <c r="R143" s="27" t="s">
        <v>62</v>
      </c>
      <c r="S143" s="27"/>
      <c r="T143" s="27"/>
      <c r="U143" s="27">
        <v>121</v>
      </c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8">
        <v>121</v>
      </c>
      <c r="CF143" s="33">
        <v>12.99</v>
      </c>
      <c r="CG143" s="33">
        <v>1571.79</v>
      </c>
    </row>
    <row r="144" spans="1:85" x14ac:dyDescent="0.25">
      <c r="A144" s="27">
        <v>1</v>
      </c>
      <c r="B144" s="27">
        <v>0</v>
      </c>
      <c r="C144" s="27" t="s">
        <v>565</v>
      </c>
      <c r="D144" s="27" t="s">
        <v>566</v>
      </c>
      <c r="E144" s="27" t="s">
        <v>570</v>
      </c>
      <c r="F144" s="27" t="s">
        <v>568</v>
      </c>
      <c r="G144" s="27" t="s">
        <v>569</v>
      </c>
      <c r="H144" s="27" t="s">
        <v>1732</v>
      </c>
      <c r="I144" s="27" t="s">
        <v>411</v>
      </c>
      <c r="J144" s="27" t="s">
        <v>1736</v>
      </c>
      <c r="K144" s="27" t="s">
        <v>1766</v>
      </c>
      <c r="L144" s="27" t="s">
        <v>24</v>
      </c>
      <c r="M144" s="27" t="s">
        <v>534</v>
      </c>
      <c r="N144" s="27" t="s">
        <v>126</v>
      </c>
      <c r="O144" s="27" t="s">
        <v>27</v>
      </c>
      <c r="P144" s="27" t="s">
        <v>38</v>
      </c>
      <c r="Q144" s="27" t="s">
        <v>39</v>
      </c>
      <c r="R144" s="27" t="s">
        <v>62</v>
      </c>
      <c r="S144" s="27"/>
      <c r="T144" s="27"/>
      <c r="U144" s="27"/>
      <c r="V144" s="27"/>
      <c r="W144" s="27"/>
      <c r="X144" s="27">
        <v>216</v>
      </c>
      <c r="Y144" s="27">
        <v>124</v>
      </c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8">
        <v>340</v>
      </c>
      <c r="CF144" s="33">
        <v>14.99</v>
      </c>
      <c r="CG144" s="33">
        <v>5096.6000000000004</v>
      </c>
    </row>
    <row r="145" spans="1:85" x14ac:dyDescent="0.25">
      <c r="A145" s="27">
        <v>1</v>
      </c>
      <c r="B145" s="27">
        <v>1</v>
      </c>
      <c r="C145" s="27" t="s">
        <v>571</v>
      </c>
      <c r="D145" s="27" t="s">
        <v>572</v>
      </c>
      <c r="E145" s="27" t="s">
        <v>573</v>
      </c>
      <c r="F145" s="27" t="s">
        <v>21</v>
      </c>
      <c r="G145" s="27" t="s">
        <v>22</v>
      </c>
      <c r="H145" s="27" t="s">
        <v>1732</v>
      </c>
      <c r="I145" s="27" t="s">
        <v>411</v>
      </c>
      <c r="J145" s="27" t="s">
        <v>1736</v>
      </c>
      <c r="K145" s="27" t="s">
        <v>1766</v>
      </c>
      <c r="L145" s="27" t="s">
        <v>24</v>
      </c>
      <c r="M145" s="27" t="s">
        <v>534</v>
      </c>
      <c r="N145" s="27" t="s">
        <v>126</v>
      </c>
      <c r="O145" s="27" t="s">
        <v>27</v>
      </c>
      <c r="P145" s="27" t="s">
        <v>38</v>
      </c>
      <c r="Q145" s="27" t="s">
        <v>39</v>
      </c>
      <c r="R145" s="27" t="s">
        <v>62</v>
      </c>
      <c r="S145" s="27"/>
      <c r="T145" s="27"/>
      <c r="U145" s="27">
        <v>137</v>
      </c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8">
        <v>137</v>
      </c>
      <c r="CF145" s="33">
        <v>12.99</v>
      </c>
      <c r="CG145" s="33">
        <v>1779.63</v>
      </c>
    </row>
    <row r="146" spans="1:85" x14ac:dyDescent="0.25">
      <c r="A146" s="27">
        <v>1</v>
      </c>
      <c r="B146" s="27">
        <v>0</v>
      </c>
      <c r="C146" s="27" t="s">
        <v>571</v>
      </c>
      <c r="D146" s="27" t="s">
        <v>572</v>
      </c>
      <c r="E146" s="27" t="s">
        <v>574</v>
      </c>
      <c r="F146" s="27" t="s">
        <v>21</v>
      </c>
      <c r="G146" s="27" t="s">
        <v>22</v>
      </c>
      <c r="H146" s="27" t="s">
        <v>1732</v>
      </c>
      <c r="I146" s="27" t="s">
        <v>411</v>
      </c>
      <c r="J146" s="27" t="s">
        <v>1736</v>
      </c>
      <c r="K146" s="27" t="s">
        <v>1766</v>
      </c>
      <c r="L146" s="27" t="s">
        <v>24</v>
      </c>
      <c r="M146" s="27" t="s">
        <v>534</v>
      </c>
      <c r="N146" s="27" t="s">
        <v>126</v>
      </c>
      <c r="O146" s="27" t="s">
        <v>27</v>
      </c>
      <c r="P146" s="27" t="s">
        <v>38</v>
      </c>
      <c r="Q146" s="27" t="s">
        <v>39</v>
      </c>
      <c r="R146" s="27" t="s">
        <v>62</v>
      </c>
      <c r="S146" s="27"/>
      <c r="T146" s="27"/>
      <c r="U146" s="27"/>
      <c r="V146" s="27"/>
      <c r="W146" s="27"/>
      <c r="X146" s="27"/>
      <c r="Y146" s="27">
        <v>92</v>
      </c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8">
        <v>92</v>
      </c>
      <c r="CF146" s="33">
        <v>14.99</v>
      </c>
      <c r="CG146" s="33">
        <v>1379.08</v>
      </c>
    </row>
    <row r="147" spans="1:85" x14ac:dyDescent="0.25">
      <c r="A147" s="27">
        <v>1</v>
      </c>
      <c r="B147" s="27">
        <v>1</v>
      </c>
      <c r="C147" s="27" t="s">
        <v>575</v>
      </c>
      <c r="D147" s="27" t="s">
        <v>576</v>
      </c>
      <c r="E147" s="27" t="s">
        <v>577</v>
      </c>
      <c r="F147" s="27" t="s">
        <v>445</v>
      </c>
      <c r="G147" s="27" t="s">
        <v>446</v>
      </c>
      <c r="H147" s="27" t="s">
        <v>1732</v>
      </c>
      <c r="I147" s="27" t="s">
        <v>411</v>
      </c>
      <c r="J147" s="27" t="s">
        <v>1736</v>
      </c>
      <c r="K147" s="27" t="s">
        <v>1766</v>
      </c>
      <c r="L147" s="27" t="s">
        <v>24</v>
      </c>
      <c r="M147" s="27" t="s">
        <v>534</v>
      </c>
      <c r="N147" s="27" t="s">
        <v>126</v>
      </c>
      <c r="O147" s="27" t="s">
        <v>27</v>
      </c>
      <c r="P147" s="27" t="s">
        <v>38</v>
      </c>
      <c r="Q147" s="27" t="s">
        <v>39</v>
      </c>
      <c r="R147" s="27" t="s">
        <v>549</v>
      </c>
      <c r="S147" s="27"/>
      <c r="T147" s="27">
        <v>101</v>
      </c>
      <c r="U147" s="27">
        <v>370</v>
      </c>
      <c r="V147" s="27">
        <v>90</v>
      </c>
      <c r="W147" s="27">
        <v>248</v>
      </c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8">
        <v>809</v>
      </c>
      <c r="CF147" s="33">
        <v>15.99</v>
      </c>
      <c r="CG147" s="33">
        <v>12935.91</v>
      </c>
    </row>
    <row r="148" spans="1:85" x14ac:dyDescent="0.25">
      <c r="A148" s="27">
        <v>1</v>
      </c>
      <c r="B148" s="27">
        <v>0</v>
      </c>
      <c r="C148" s="27" t="s">
        <v>575</v>
      </c>
      <c r="D148" s="27" t="s">
        <v>576</v>
      </c>
      <c r="E148" s="27" t="s">
        <v>578</v>
      </c>
      <c r="F148" s="27" t="s">
        <v>445</v>
      </c>
      <c r="G148" s="27" t="s">
        <v>446</v>
      </c>
      <c r="H148" s="27" t="s">
        <v>1732</v>
      </c>
      <c r="I148" s="27" t="s">
        <v>411</v>
      </c>
      <c r="J148" s="27" t="s">
        <v>1736</v>
      </c>
      <c r="K148" s="27" t="s">
        <v>1766</v>
      </c>
      <c r="L148" s="27" t="s">
        <v>24</v>
      </c>
      <c r="M148" s="27" t="s">
        <v>534</v>
      </c>
      <c r="N148" s="27" t="s">
        <v>126</v>
      </c>
      <c r="O148" s="27" t="s">
        <v>27</v>
      </c>
      <c r="P148" s="27" t="s">
        <v>38</v>
      </c>
      <c r="Q148" s="27" t="s">
        <v>39</v>
      </c>
      <c r="R148" s="27" t="s">
        <v>549</v>
      </c>
      <c r="S148" s="27"/>
      <c r="T148" s="27"/>
      <c r="U148" s="27"/>
      <c r="V148" s="27"/>
      <c r="W148" s="27"/>
      <c r="X148" s="27">
        <v>417</v>
      </c>
      <c r="Y148" s="27">
        <v>289</v>
      </c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8">
        <v>706</v>
      </c>
      <c r="CF148" s="33">
        <v>17.989999999999998</v>
      </c>
      <c r="CG148" s="33">
        <v>12700.939999999999</v>
      </c>
    </row>
    <row r="149" spans="1:85" x14ac:dyDescent="0.25">
      <c r="A149" s="27">
        <v>1</v>
      </c>
      <c r="B149" s="27">
        <v>1</v>
      </c>
      <c r="C149" s="27" t="s">
        <v>579</v>
      </c>
      <c r="D149" s="27" t="s">
        <v>580</v>
      </c>
      <c r="E149" s="27" t="s">
        <v>581</v>
      </c>
      <c r="F149" s="27" t="s">
        <v>21</v>
      </c>
      <c r="G149" s="27" t="s">
        <v>22</v>
      </c>
      <c r="H149" s="27" t="s">
        <v>1732</v>
      </c>
      <c r="I149" s="27" t="s">
        <v>411</v>
      </c>
      <c r="J149" s="27" t="s">
        <v>1740</v>
      </c>
      <c r="K149" s="27" t="s">
        <v>1766</v>
      </c>
      <c r="L149" s="27" t="s">
        <v>24</v>
      </c>
      <c r="M149" s="27" t="s">
        <v>412</v>
      </c>
      <c r="N149" s="27" t="s">
        <v>78</v>
      </c>
      <c r="O149" s="27" t="s">
        <v>27</v>
      </c>
      <c r="P149" s="27" t="s">
        <v>332</v>
      </c>
      <c r="Q149" s="27" t="s">
        <v>39</v>
      </c>
      <c r="R149" s="27" t="s">
        <v>30</v>
      </c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>
        <v>60</v>
      </c>
      <c r="CC149" s="27">
        <v>225</v>
      </c>
      <c r="CD149" s="27"/>
      <c r="CE149" s="28">
        <v>285</v>
      </c>
      <c r="CF149" s="33">
        <v>25.99</v>
      </c>
      <c r="CG149" s="33">
        <v>7407.15</v>
      </c>
    </row>
    <row r="150" spans="1:85" x14ac:dyDescent="0.25">
      <c r="A150" s="27">
        <v>1</v>
      </c>
      <c r="B150" s="27">
        <v>1</v>
      </c>
      <c r="C150" s="27" t="s">
        <v>582</v>
      </c>
      <c r="D150" s="27" t="s">
        <v>583</v>
      </c>
      <c r="E150" s="27" t="s">
        <v>584</v>
      </c>
      <c r="F150" s="27" t="s">
        <v>21</v>
      </c>
      <c r="G150" s="27" t="s">
        <v>22</v>
      </c>
      <c r="H150" s="27" t="s">
        <v>1732</v>
      </c>
      <c r="I150" s="27" t="s">
        <v>411</v>
      </c>
      <c r="J150" s="27" t="s">
        <v>1741</v>
      </c>
      <c r="K150" s="27" t="s">
        <v>1766</v>
      </c>
      <c r="L150" s="27" t="s">
        <v>24</v>
      </c>
      <c r="M150" s="27" t="s">
        <v>69</v>
      </c>
      <c r="N150" s="27" t="s">
        <v>70</v>
      </c>
      <c r="O150" s="27" t="s">
        <v>27</v>
      </c>
      <c r="P150" s="27" t="s">
        <v>38</v>
      </c>
      <c r="Q150" s="27" t="s">
        <v>47</v>
      </c>
      <c r="R150" s="27" t="s">
        <v>40</v>
      </c>
      <c r="S150" s="27">
        <v>117</v>
      </c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>
        <v>194</v>
      </c>
      <c r="CB150" s="27"/>
      <c r="CC150" s="27"/>
      <c r="CD150" s="27"/>
      <c r="CE150" s="28">
        <v>311</v>
      </c>
      <c r="CF150" s="33">
        <v>12.99</v>
      </c>
      <c r="CG150" s="33">
        <v>4039.89</v>
      </c>
    </row>
    <row r="151" spans="1:85" x14ac:dyDescent="0.25">
      <c r="A151" s="27">
        <v>1</v>
      </c>
      <c r="B151" s="27">
        <v>1</v>
      </c>
      <c r="C151" s="27" t="s">
        <v>585</v>
      </c>
      <c r="D151" s="27" t="s">
        <v>586</v>
      </c>
      <c r="E151" s="27" t="s">
        <v>587</v>
      </c>
      <c r="F151" s="27" t="s">
        <v>21</v>
      </c>
      <c r="G151" s="27" t="s">
        <v>22</v>
      </c>
      <c r="H151" s="27" t="s">
        <v>1732</v>
      </c>
      <c r="I151" s="27" t="s">
        <v>411</v>
      </c>
      <c r="J151" s="27" t="s">
        <v>1741</v>
      </c>
      <c r="K151" s="27" t="s">
        <v>1766</v>
      </c>
      <c r="L151" s="27" t="s">
        <v>24</v>
      </c>
      <c r="M151" s="27" t="s">
        <v>534</v>
      </c>
      <c r="N151" s="27" t="s">
        <v>70</v>
      </c>
      <c r="O151" s="27" t="s">
        <v>27</v>
      </c>
      <c r="P151" s="27" t="s">
        <v>38</v>
      </c>
      <c r="Q151" s="27" t="s">
        <v>39</v>
      </c>
      <c r="R151" s="27" t="s">
        <v>40</v>
      </c>
      <c r="S151" s="27"/>
      <c r="T151" s="27"/>
      <c r="U151" s="27">
        <v>140</v>
      </c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8">
        <v>140</v>
      </c>
      <c r="CF151" s="33">
        <v>9.99</v>
      </c>
      <c r="CG151" s="33">
        <v>1398.6000000000001</v>
      </c>
    </row>
    <row r="152" spans="1:85" x14ac:dyDescent="0.25">
      <c r="A152" s="27">
        <v>1</v>
      </c>
      <c r="B152" s="27">
        <v>1</v>
      </c>
      <c r="C152" s="27" t="s">
        <v>588</v>
      </c>
      <c r="D152" s="27" t="s">
        <v>589</v>
      </c>
      <c r="E152" s="27" t="s">
        <v>590</v>
      </c>
      <c r="F152" s="27" t="s">
        <v>591</v>
      </c>
      <c r="G152" s="27" t="s">
        <v>592</v>
      </c>
      <c r="H152" s="27" t="s">
        <v>1732</v>
      </c>
      <c r="I152" s="27" t="s">
        <v>411</v>
      </c>
      <c r="J152" s="27" t="s">
        <v>1614</v>
      </c>
      <c r="K152" s="27" t="s">
        <v>1766</v>
      </c>
      <c r="L152" s="27" t="s">
        <v>24</v>
      </c>
      <c r="M152" s="27" t="s">
        <v>593</v>
      </c>
      <c r="N152" s="27" t="s">
        <v>46</v>
      </c>
      <c r="O152" s="27" t="s">
        <v>27</v>
      </c>
      <c r="P152" s="27" t="s">
        <v>38</v>
      </c>
      <c r="Q152" s="27" t="s">
        <v>594</v>
      </c>
      <c r="R152" s="27" t="s">
        <v>30</v>
      </c>
      <c r="S152" s="27"/>
      <c r="T152" s="27"/>
      <c r="U152" s="27"/>
      <c r="V152" s="27">
        <v>36</v>
      </c>
      <c r="W152" s="27">
        <v>38</v>
      </c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8">
        <v>74</v>
      </c>
      <c r="CF152" s="33">
        <v>19.989999999999998</v>
      </c>
      <c r="CG152" s="33">
        <v>1479.26</v>
      </c>
    </row>
    <row r="153" spans="1:85" x14ac:dyDescent="0.25">
      <c r="A153" s="27">
        <v>1</v>
      </c>
      <c r="B153" s="27">
        <v>1</v>
      </c>
      <c r="C153" s="27" t="s">
        <v>595</v>
      </c>
      <c r="D153" s="27" t="s">
        <v>596</v>
      </c>
      <c r="E153" s="27" t="s">
        <v>597</v>
      </c>
      <c r="F153" s="27" t="s">
        <v>598</v>
      </c>
      <c r="G153" s="27" t="s">
        <v>599</v>
      </c>
      <c r="H153" s="27" t="s">
        <v>1732</v>
      </c>
      <c r="I153" s="27" t="s">
        <v>411</v>
      </c>
      <c r="J153" s="27" t="s">
        <v>1739</v>
      </c>
      <c r="K153" s="27" t="s">
        <v>1766</v>
      </c>
      <c r="L153" s="27" t="s">
        <v>24</v>
      </c>
      <c r="M153" s="27" t="s">
        <v>593</v>
      </c>
      <c r="N153" s="27" t="s">
        <v>37</v>
      </c>
      <c r="O153" s="27" t="s">
        <v>27</v>
      </c>
      <c r="P153" s="27" t="s">
        <v>38</v>
      </c>
      <c r="Q153" s="27" t="s">
        <v>600</v>
      </c>
      <c r="R153" s="27" t="s">
        <v>30</v>
      </c>
      <c r="S153" s="27"/>
      <c r="T153" s="27"/>
      <c r="U153" s="27"/>
      <c r="V153" s="27"/>
      <c r="W153" s="27"/>
      <c r="X153" s="27">
        <v>37</v>
      </c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8">
        <v>37</v>
      </c>
      <c r="CF153" s="33">
        <v>19.989999999999998</v>
      </c>
      <c r="CG153" s="33">
        <v>739.63</v>
      </c>
    </row>
    <row r="154" spans="1:85" x14ac:dyDescent="0.25">
      <c r="A154" s="27">
        <v>1</v>
      </c>
      <c r="B154" s="27">
        <v>1</v>
      </c>
      <c r="C154" s="27" t="s">
        <v>601</v>
      </c>
      <c r="D154" s="27" t="s">
        <v>602</v>
      </c>
      <c r="E154" s="27" t="s">
        <v>603</v>
      </c>
      <c r="F154" s="27" t="s">
        <v>604</v>
      </c>
      <c r="G154" s="27" t="s">
        <v>605</v>
      </c>
      <c r="H154" s="27" t="s">
        <v>1732</v>
      </c>
      <c r="I154" s="27" t="s">
        <v>411</v>
      </c>
      <c r="J154" s="27" t="s">
        <v>1614</v>
      </c>
      <c r="K154" s="27" t="s">
        <v>1766</v>
      </c>
      <c r="L154" s="27" t="s">
        <v>24</v>
      </c>
      <c r="M154" s="27" t="s">
        <v>593</v>
      </c>
      <c r="N154" s="27" t="s">
        <v>46</v>
      </c>
      <c r="O154" s="27" t="s">
        <v>27</v>
      </c>
      <c r="P154" s="27" t="s">
        <v>38</v>
      </c>
      <c r="Q154" s="27" t="s">
        <v>47</v>
      </c>
      <c r="R154" s="27" t="s">
        <v>40</v>
      </c>
      <c r="S154" s="27"/>
      <c r="T154" s="27">
        <v>125</v>
      </c>
      <c r="U154" s="27">
        <v>119</v>
      </c>
      <c r="V154" s="27">
        <v>189</v>
      </c>
      <c r="W154" s="27">
        <v>86</v>
      </c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8">
        <v>519</v>
      </c>
      <c r="CF154" s="33">
        <v>12.99</v>
      </c>
      <c r="CG154" s="33">
        <v>6741.81</v>
      </c>
    </row>
    <row r="155" spans="1:85" x14ac:dyDescent="0.25">
      <c r="A155" s="27">
        <v>1</v>
      </c>
      <c r="B155" s="27">
        <v>0</v>
      </c>
      <c r="C155" s="27" t="s">
        <v>601</v>
      </c>
      <c r="D155" s="27" t="s">
        <v>602</v>
      </c>
      <c r="E155" s="27" t="s">
        <v>606</v>
      </c>
      <c r="F155" s="27" t="s">
        <v>604</v>
      </c>
      <c r="G155" s="27" t="s">
        <v>605</v>
      </c>
      <c r="H155" s="27" t="s">
        <v>1732</v>
      </c>
      <c r="I155" s="27" t="s">
        <v>411</v>
      </c>
      <c r="J155" s="27" t="s">
        <v>1614</v>
      </c>
      <c r="K155" s="27" t="s">
        <v>1766</v>
      </c>
      <c r="L155" s="27" t="s">
        <v>24</v>
      </c>
      <c r="M155" s="27" t="s">
        <v>593</v>
      </c>
      <c r="N155" s="27" t="s">
        <v>46</v>
      </c>
      <c r="O155" s="27" t="s">
        <v>27</v>
      </c>
      <c r="P155" s="27" t="s">
        <v>38</v>
      </c>
      <c r="Q155" s="27" t="s">
        <v>47</v>
      </c>
      <c r="R155" s="27" t="s">
        <v>40</v>
      </c>
      <c r="S155" s="27"/>
      <c r="T155" s="27"/>
      <c r="U155" s="27"/>
      <c r="V155" s="27"/>
      <c r="W155" s="27"/>
      <c r="X155" s="27">
        <v>127</v>
      </c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8">
        <v>127</v>
      </c>
      <c r="CF155" s="33">
        <v>14.99</v>
      </c>
      <c r="CG155" s="33">
        <v>1903.73</v>
      </c>
    </row>
    <row r="156" spans="1:85" x14ac:dyDescent="0.25">
      <c r="A156" s="27">
        <v>1</v>
      </c>
      <c r="B156" s="27">
        <v>1</v>
      </c>
      <c r="C156" s="27" t="s">
        <v>607</v>
      </c>
      <c r="D156" s="27" t="s">
        <v>608</v>
      </c>
      <c r="E156" s="27" t="s">
        <v>609</v>
      </c>
      <c r="F156" s="27" t="s">
        <v>610</v>
      </c>
      <c r="G156" s="27" t="s">
        <v>611</v>
      </c>
      <c r="H156" s="27" t="s">
        <v>1732</v>
      </c>
      <c r="I156" s="27" t="s">
        <v>411</v>
      </c>
      <c r="J156" s="27" t="s">
        <v>1614</v>
      </c>
      <c r="K156" s="27" t="s">
        <v>1766</v>
      </c>
      <c r="L156" s="27" t="s">
        <v>24</v>
      </c>
      <c r="M156" s="27" t="s">
        <v>593</v>
      </c>
      <c r="N156" s="27" t="s">
        <v>46</v>
      </c>
      <c r="O156" s="27" t="s">
        <v>27</v>
      </c>
      <c r="P156" s="27" t="s">
        <v>38</v>
      </c>
      <c r="Q156" s="27" t="s">
        <v>47</v>
      </c>
      <c r="R156" s="27" t="s">
        <v>62</v>
      </c>
      <c r="S156" s="27"/>
      <c r="T156" s="27">
        <v>112</v>
      </c>
      <c r="U156" s="27">
        <v>228</v>
      </c>
      <c r="V156" s="27">
        <v>213</v>
      </c>
      <c r="W156" s="27">
        <v>209</v>
      </c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8">
        <v>762</v>
      </c>
      <c r="CF156" s="33">
        <v>15.99</v>
      </c>
      <c r="CG156" s="33">
        <v>12184.380000000001</v>
      </c>
    </row>
    <row r="157" spans="1:85" x14ac:dyDescent="0.25">
      <c r="A157" s="27">
        <v>1</v>
      </c>
      <c r="B157" s="27">
        <v>0</v>
      </c>
      <c r="C157" s="27" t="s">
        <v>607</v>
      </c>
      <c r="D157" s="27" t="s">
        <v>608</v>
      </c>
      <c r="E157" s="27" t="s">
        <v>612</v>
      </c>
      <c r="F157" s="27" t="s">
        <v>610</v>
      </c>
      <c r="G157" s="27" t="s">
        <v>611</v>
      </c>
      <c r="H157" s="27" t="s">
        <v>1732</v>
      </c>
      <c r="I157" s="27" t="s">
        <v>411</v>
      </c>
      <c r="J157" s="27" t="s">
        <v>1614</v>
      </c>
      <c r="K157" s="27" t="s">
        <v>1766</v>
      </c>
      <c r="L157" s="27" t="s">
        <v>24</v>
      </c>
      <c r="M157" s="27" t="s">
        <v>593</v>
      </c>
      <c r="N157" s="27" t="s">
        <v>46</v>
      </c>
      <c r="O157" s="27" t="s">
        <v>27</v>
      </c>
      <c r="P157" s="27" t="s">
        <v>38</v>
      </c>
      <c r="Q157" s="27" t="s">
        <v>47</v>
      </c>
      <c r="R157" s="27" t="s">
        <v>62</v>
      </c>
      <c r="S157" s="27"/>
      <c r="T157" s="27"/>
      <c r="U157" s="27"/>
      <c r="V157" s="27"/>
      <c r="W157" s="27"/>
      <c r="X157" s="27">
        <v>268</v>
      </c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8">
        <v>268</v>
      </c>
      <c r="CF157" s="33">
        <v>17.989999999999998</v>
      </c>
      <c r="CG157" s="33">
        <v>4821.32</v>
      </c>
    </row>
    <row r="158" spans="1:85" x14ac:dyDescent="0.25">
      <c r="A158" s="27">
        <v>1</v>
      </c>
      <c r="B158" s="27">
        <v>1</v>
      </c>
      <c r="C158" s="27" t="s">
        <v>613</v>
      </c>
      <c r="D158" s="27" t="s">
        <v>614</v>
      </c>
      <c r="E158" s="27" t="s">
        <v>615</v>
      </c>
      <c r="F158" s="27" t="s">
        <v>616</v>
      </c>
      <c r="G158" s="27" t="s">
        <v>617</v>
      </c>
      <c r="H158" s="27" t="s">
        <v>1732</v>
      </c>
      <c r="I158" s="27" t="s">
        <v>411</v>
      </c>
      <c r="J158" s="27" t="s">
        <v>1739</v>
      </c>
      <c r="K158" s="27" t="s">
        <v>1766</v>
      </c>
      <c r="L158" s="27" t="s">
        <v>24</v>
      </c>
      <c r="M158" s="27" t="s">
        <v>593</v>
      </c>
      <c r="N158" s="27" t="s">
        <v>37</v>
      </c>
      <c r="O158" s="27" t="s">
        <v>27</v>
      </c>
      <c r="P158" s="27" t="s">
        <v>38</v>
      </c>
      <c r="Q158" s="27" t="s">
        <v>39</v>
      </c>
      <c r="R158" s="27" t="s">
        <v>62</v>
      </c>
      <c r="S158" s="27"/>
      <c r="T158" s="27">
        <v>106</v>
      </c>
      <c r="U158" s="27">
        <v>98</v>
      </c>
      <c r="V158" s="27">
        <v>79</v>
      </c>
      <c r="W158" s="27">
        <v>73</v>
      </c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8">
        <v>356</v>
      </c>
      <c r="CF158" s="33">
        <v>15.99</v>
      </c>
      <c r="CG158" s="33">
        <v>5692.4400000000005</v>
      </c>
    </row>
    <row r="159" spans="1:85" x14ac:dyDescent="0.25">
      <c r="A159" s="27">
        <v>1</v>
      </c>
      <c r="B159" s="27">
        <v>1</v>
      </c>
      <c r="C159" s="27" t="s">
        <v>618</v>
      </c>
      <c r="D159" s="27" t="s">
        <v>619</v>
      </c>
      <c r="E159" s="27" t="s">
        <v>620</v>
      </c>
      <c r="F159" s="27" t="s">
        <v>621</v>
      </c>
      <c r="G159" s="27" t="s">
        <v>622</v>
      </c>
      <c r="H159" s="27" t="s">
        <v>1732</v>
      </c>
      <c r="I159" s="27" t="s">
        <v>411</v>
      </c>
      <c r="J159" s="27" t="s">
        <v>1739</v>
      </c>
      <c r="K159" s="27" t="s">
        <v>1766</v>
      </c>
      <c r="L159" s="27" t="s">
        <v>24</v>
      </c>
      <c r="M159" s="27" t="s">
        <v>593</v>
      </c>
      <c r="N159" s="27" t="s">
        <v>37</v>
      </c>
      <c r="O159" s="27" t="s">
        <v>27</v>
      </c>
      <c r="P159" s="27" t="s">
        <v>38</v>
      </c>
      <c r="Q159" s="27" t="s">
        <v>39</v>
      </c>
      <c r="R159" s="27" t="s">
        <v>62</v>
      </c>
      <c r="S159" s="27"/>
      <c r="T159" s="27"/>
      <c r="U159" s="27">
        <v>156</v>
      </c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8">
        <v>156</v>
      </c>
      <c r="CF159" s="33">
        <v>12.99</v>
      </c>
      <c r="CG159" s="33">
        <v>2026.44</v>
      </c>
    </row>
    <row r="160" spans="1:85" x14ac:dyDescent="0.25">
      <c r="A160" s="27">
        <v>1</v>
      </c>
      <c r="B160" s="27">
        <v>1</v>
      </c>
      <c r="C160" s="27" t="s">
        <v>623</v>
      </c>
      <c r="D160" s="27" t="s">
        <v>624</v>
      </c>
      <c r="E160" s="27" t="s">
        <v>625</v>
      </c>
      <c r="F160" s="27" t="s">
        <v>616</v>
      </c>
      <c r="G160" s="27" t="s">
        <v>617</v>
      </c>
      <c r="H160" s="27" t="s">
        <v>1732</v>
      </c>
      <c r="I160" s="27" t="s">
        <v>411</v>
      </c>
      <c r="J160" s="27" t="s">
        <v>1739</v>
      </c>
      <c r="K160" s="27" t="s">
        <v>1766</v>
      </c>
      <c r="L160" s="27" t="s">
        <v>24</v>
      </c>
      <c r="M160" s="27" t="s">
        <v>593</v>
      </c>
      <c r="N160" s="27" t="s">
        <v>37</v>
      </c>
      <c r="O160" s="27" t="s">
        <v>27</v>
      </c>
      <c r="P160" s="27" t="s">
        <v>38</v>
      </c>
      <c r="Q160" s="27" t="s">
        <v>39</v>
      </c>
      <c r="R160" s="27" t="s">
        <v>40</v>
      </c>
      <c r="S160" s="27"/>
      <c r="T160" s="27">
        <v>179</v>
      </c>
      <c r="U160" s="27">
        <v>171</v>
      </c>
      <c r="V160" s="27">
        <v>121</v>
      </c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8">
        <v>471</v>
      </c>
      <c r="CF160" s="33">
        <v>12.99</v>
      </c>
      <c r="CG160" s="33">
        <v>6118.29</v>
      </c>
    </row>
    <row r="161" spans="1:85" x14ac:dyDescent="0.25">
      <c r="A161" s="27">
        <v>1</v>
      </c>
      <c r="B161" s="27">
        <v>1</v>
      </c>
      <c r="C161" s="27" t="s">
        <v>626</v>
      </c>
      <c r="D161" s="27" t="s">
        <v>627</v>
      </c>
      <c r="E161" s="27" t="s">
        <v>628</v>
      </c>
      <c r="F161" s="27" t="s">
        <v>75</v>
      </c>
      <c r="G161" s="27" t="s">
        <v>76</v>
      </c>
      <c r="H161" s="27" t="s">
        <v>1732</v>
      </c>
      <c r="I161" s="27" t="s">
        <v>411</v>
      </c>
      <c r="J161" s="27" t="s">
        <v>1750</v>
      </c>
      <c r="K161" s="27" t="s">
        <v>1766</v>
      </c>
      <c r="L161" s="27" t="s">
        <v>24</v>
      </c>
      <c r="M161" s="27" t="s">
        <v>534</v>
      </c>
      <c r="N161" s="27" t="s">
        <v>99</v>
      </c>
      <c r="O161" s="27" t="s">
        <v>27</v>
      </c>
      <c r="P161" s="27" t="s">
        <v>71</v>
      </c>
      <c r="Q161" s="27" t="s">
        <v>39</v>
      </c>
      <c r="R161" s="27" t="s">
        <v>62</v>
      </c>
      <c r="S161" s="27"/>
      <c r="T161" s="27"/>
      <c r="U161" s="27">
        <v>303</v>
      </c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8">
        <v>303</v>
      </c>
      <c r="CF161" s="33">
        <v>24.99</v>
      </c>
      <c r="CG161" s="33">
        <v>7571.9699999999993</v>
      </c>
    </row>
    <row r="162" spans="1:85" x14ac:dyDescent="0.25">
      <c r="A162" s="27">
        <v>1</v>
      </c>
      <c r="B162" s="27">
        <v>1</v>
      </c>
      <c r="C162" s="27" t="s">
        <v>629</v>
      </c>
      <c r="D162" s="27" t="s">
        <v>630</v>
      </c>
      <c r="E162" s="27" t="s">
        <v>631</v>
      </c>
      <c r="F162" s="27" t="s">
        <v>632</v>
      </c>
      <c r="G162" s="27" t="s">
        <v>633</v>
      </c>
      <c r="H162" s="27" t="s">
        <v>1732</v>
      </c>
      <c r="I162" s="27" t="s">
        <v>411</v>
      </c>
      <c r="J162" s="27" t="s">
        <v>1748</v>
      </c>
      <c r="K162" s="27" t="s">
        <v>1766</v>
      </c>
      <c r="L162" s="27" t="s">
        <v>24</v>
      </c>
      <c r="M162" s="27" t="s">
        <v>534</v>
      </c>
      <c r="N162" s="27" t="s">
        <v>225</v>
      </c>
      <c r="O162" s="27" t="s">
        <v>27</v>
      </c>
      <c r="P162" s="27" t="s">
        <v>71</v>
      </c>
      <c r="Q162" s="27" t="s">
        <v>39</v>
      </c>
      <c r="R162" s="27" t="s">
        <v>30</v>
      </c>
      <c r="S162" s="27"/>
      <c r="T162" s="27"/>
      <c r="U162" s="27"/>
      <c r="V162" s="27"/>
      <c r="W162" s="27">
        <v>176</v>
      </c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8">
        <v>176</v>
      </c>
      <c r="CF162" s="33">
        <v>21.99</v>
      </c>
      <c r="CG162" s="33">
        <v>3870.24</v>
      </c>
    </row>
    <row r="163" spans="1:85" x14ac:dyDescent="0.25">
      <c r="A163" s="27">
        <v>1</v>
      </c>
      <c r="B163" s="27">
        <v>0</v>
      </c>
      <c r="C163" s="27" t="s">
        <v>629</v>
      </c>
      <c r="D163" s="27" t="s">
        <v>630</v>
      </c>
      <c r="E163" s="27" t="s">
        <v>634</v>
      </c>
      <c r="F163" s="27" t="s">
        <v>632</v>
      </c>
      <c r="G163" s="27" t="s">
        <v>633</v>
      </c>
      <c r="H163" s="27" t="s">
        <v>1732</v>
      </c>
      <c r="I163" s="27" t="s">
        <v>411</v>
      </c>
      <c r="J163" s="27" t="s">
        <v>1748</v>
      </c>
      <c r="K163" s="27" t="s">
        <v>1766</v>
      </c>
      <c r="L163" s="27" t="s">
        <v>24</v>
      </c>
      <c r="M163" s="27" t="s">
        <v>534</v>
      </c>
      <c r="N163" s="27" t="s">
        <v>225</v>
      </c>
      <c r="O163" s="27" t="s">
        <v>27</v>
      </c>
      <c r="P163" s="27" t="s">
        <v>71</v>
      </c>
      <c r="Q163" s="27" t="s">
        <v>39</v>
      </c>
      <c r="R163" s="27" t="s">
        <v>30</v>
      </c>
      <c r="S163" s="27"/>
      <c r="T163" s="27"/>
      <c r="U163" s="27"/>
      <c r="V163" s="27"/>
      <c r="W163" s="27"/>
      <c r="X163" s="27">
        <v>38</v>
      </c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8">
        <v>38</v>
      </c>
      <c r="CF163" s="33">
        <v>23.99</v>
      </c>
      <c r="CG163" s="33">
        <v>911.61999999999989</v>
      </c>
    </row>
    <row r="164" spans="1:85" x14ac:dyDescent="0.25">
      <c r="A164" s="27">
        <v>1</v>
      </c>
      <c r="B164" s="27">
        <v>1</v>
      </c>
      <c r="C164" s="27" t="s">
        <v>635</v>
      </c>
      <c r="D164" s="27" t="s">
        <v>636</v>
      </c>
      <c r="E164" s="27" t="s">
        <v>637</v>
      </c>
      <c r="F164" s="27" t="s">
        <v>75</v>
      </c>
      <c r="G164" s="27" t="s">
        <v>76</v>
      </c>
      <c r="H164" s="27" t="s">
        <v>1732</v>
      </c>
      <c r="I164" s="27" t="s">
        <v>411</v>
      </c>
      <c r="J164" s="27" t="s">
        <v>1748</v>
      </c>
      <c r="K164" s="27" t="s">
        <v>1766</v>
      </c>
      <c r="L164" s="27" t="s">
        <v>24</v>
      </c>
      <c r="M164" s="27" t="s">
        <v>534</v>
      </c>
      <c r="N164" s="27" t="s">
        <v>225</v>
      </c>
      <c r="O164" s="27" t="s">
        <v>27</v>
      </c>
      <c r="P164" s="27" t="s">
        <v>71</v>
      </c>
      <c r="Q164" s="27" t="s">
        <v>39</v>
      </c>
      <c r="R164" s="27" t="s">
        <v>30</v>
      </c>
      <c r="S164" s="27"/>
      <c r="T164" s="27"/>
      <c r="U164" s="27"/>
      <c r="V164" s="27"/>
      <c r="W164" s="27"/>
      <c r="X164" s="27">
        <v>120</v>
      </c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8">
        <v>120</v>
      </c>
      <c r="CF164" s="33">
        <v>21.99</v>
      </c>
      <c r="CG164" s="33">
        <v>2638.7999999999997</v>
      </c>
    </row>
    <row r="165" spans="1:85" x14ac:dyDescent="0.25">
      <c r="A165" s="27">
        <v>1</v>
      </c>
      <c r="B165" s="27">
        <v>1</v>
      </c>
      <c r="C165" s="27" t="s">
        <v>638</v>
      </c>
      <c r="D165" s="27" t="s">
        <v>639</v>
      </c>
      <c r="E165" s="27" t="s">
        <v>640</v>
      </c>
      <c r="F165" s="27" t="s">
        <v>75</v>
      </c>
      <c r="G165" s="27" t="s">
        <v>76</v>
      </c>
      <c r="H165" s="27" t="s">
        <v>1732</v>
      </c>
      <c r="I165" s="27" t="s">
        <v>411</v>
      </c>
      <c r="J165" s="27" t="s">
        <v>1750</v>
      </c>
      <c r="K165" s="27" t="s">
        <v>1766</v>
      </c>
      <c r="L165" s="27" t="s">
        <v>24</v>
      </c>
      <c r="M165" s="27" t="s">
        <v>69</v>
      </c>
      <c r="N165" s="27" t="s">
        <v>99</v>
      </c>
      <c r="O165" s="27" t="s">
        <v>27</v>
      </c>
      <c r="P165" s="27" t="s">
        <v>28</v>
      </c>
      <c r="Q165" s="27" t="s">
        <v>39</v>
      </c>
      <c r="R165" s="27" t="s">
        <v>30</v>
      </c>
      <c r="S165" s="27"/>
      <c r="T165" s="27"/>
      <c r="U165" s="27">
        <v>73</v>
      </c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8">
        <v>73</v>
      </c>
      <c r="CF165" s="33">
        <v>27.99</v>
      </c>
      <c r="CG165" s="33">
        <v>2043.27</v>
      </c>
    </row>
    <row r="166" spans="1:85" x14ac:dyDescent="0.25">
      <c r="A166" s="27">
        <v>1</v>
      </c>
      <c r="B166" s="27">
        <v>1</v>
      </c>
      <c r="C166" s="27" t="s">
        <v>641</v>
      </c>
      <c r="D166" s="27" t="s">
        <v>642</v>
      </c>
      <c r="E166" s="27" t="s">
        <v>643</v>
      </c>
      <c r="F166" s="27" t="s">
        <v>644</v>
      </c>
      <c r="G166" s="27" t="s">
        <v>645</v>
      </c>
      <c r="H166" s="27" t="s">
        <v>1732</v>
      </c>
      <c r="I166" s="27" t="s">
        <v>411</v>
      </c>
      <c r="J166" s="27" t="s">
        <v>1748</v>
      </c>
      <c r="K166" s="27" t="s">
        <v>1766</v>
      </c>
      <c r="L166" s="27" t="s">
        <v>24</v>
      </c>
      <c r="M166" s="27" t="s">
        <v>534</v>
      </c>
      <c r="N166" s="27" t="s">
        <v>225</v>
      </c>
      <c r="O166" s="27" t="s">
        <v>27</v>
      </c>
      <c r="P166" s="27" t="s">
        <v>28</v>
      </c>
      <c r="Q166" s="27" t="s">
        <v>646</v>
      </c>
      <c r="R166" s="27" t="s">
        <v>30</v>
      </c>
      <c r="S166" s="27"/>
      <c r="T166" s="27"/>
      <c r="U166" s="27">
        <v>160</v>
      </c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8">
        <v>160</v>
      </c>
      <c r="CF166" s="33">
        <v>23.99</v>
      </c>
      <c r="CG166" s="33">
        <v>3838.3999999999996</v>
      </c>
    </row>
    <row r="167" spans="1:85" x14ac:dyDescent="0.25">
      <c r="A167" s="27">
        <v>1</v>
      </c>
      <c r="B167" s="27">
        <v>1</v>
      </c>
      <c r="C167" s="27" t="s">
        <v>647</v>
      </c>
      <c r="D167" s="27" t="s">
        <v>648</v>
      </c>
      <c r="E167" s="27" t="s">
        <v>649</v>
      </c>
      <c r="F167" s="27" t="s">
        <v>532</v>
      </c>
      <c r="G167" s="27" t="s">
        <v>533</v>
      </c>
      <c r="H167" s="27" t="s">
        <v>1732</v>
      </c>
      <c r="I167" s="27" t="s">
        <v>411</v>
      </c>
      <c r="J167" s="27" t="s">
        <v>1748</v>
      </c>
      <c r="K167" s="27" t="s">
        <v>1766</v>
      </c>
      <c r="L167" s="27" t="s">
        <v>24</v>
      </c>
      <c r="M167" s="27" t="s">
        <v>534</v>
      </c>
      <c r="N167" s="27" t="s">
        <v>225</v>
      </c>
      <c r="O167" s="27" t="s">
        <v>27</v>
      </c>
      <c r="P167" s="27" t="s">
        <v>28</v>
      </c>
      <c r="Q167" s="27" t="s">
        <v>39</v>
      </c>
      <c r="R167" s="27" t="s">
        <v>549</v>
      </c>
      <c r="S167" s="27"/>
      <c r="T167" s="27"/>
      <c r="U167" s="27">
        <v>56</v>
      </c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8">
        <v>56</v>
      </c>
      <c r="CF167" s="33">
        <v>23.99</v>
      </c>
      <c r="CG167" s="33">
        <v>1343.4399999999998</v>
      </c>
    </row>
    <row r="168" spans="1:85" x14ac:dyDescent="0.25">
      <c r="A168" s="27">
        <v>1</v>
      </c>
      <c r="B168" s="27">
        <v>1</v>
      </c>
      <c r="C168" s="27" t="s">
        <v>650</v>
      </c>
      <c r="D168" s="27" t="s">
        <v>651</v>
      </c>
      <c r="E168" s="27" t="s">
        <v>652</v>
      </c>
      <c r="F168" s="27" t="s">
        <v>75</v>
      </c>
      <c r="G168" s="27" t="s">
        <v>76</v>
      </c>
      <c r="H168" s="27" t="s">
        <v>1732</v>
      </c>
      <c r="I168" s="27" t="s">
        <v>411</v>
      </c>
      <c r="J168" s="27" t="s">
        <v>1750</v>
      </c>
      <c r="K168" s="27" t="s">
        <v>1766</v>
      </c>
      <c r="L168" s="27" t="s">
        <v>24</v>
      </c>
      <c r="M168" s="27" t="s">
        <v>534</v>
      </c>
      <c r="N168" s="27" t="s">
        <v>99</v>
      </c>
      <c r="O168" s="27" t="s">
        <v>27</v>
      </c>
      <c r="P168" s="27" t="s">
        <v>28</v>
      </c>
      <c r="Q168" s="27" t="s">
        <v>39</v>
      </c>
      <c r="R168" s="27" t="s">
        <v>62</v>
      </c>
      <c r="S168" s="27"/>
      <c r="T168" s="27"/>
      <c r="U168" s="27"/>
      <c r="V168" s="27">
        <v>137</v>
      </c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8">
        <v>137</v>
      </c>
      <c r="CF168" s="33">
        <v>24.99</v>
      </c>
      <c r="CG168" s="33">
        <v>3423.6299999999997</v>
      </c>
    </row>
    <row r="169" spans="1:85" x14ac:dyDescent="0.25">
      <c r="A169" s="27">
        <v>1</v>
      </c>
      <c r="B169" s="27">
        <v>1</v>
      </c>
      <c r="C169" s="27" t="s">
        <v>653</v>
      </c>
      <c r="D169" s="27" t="s">
        <v>654</v>
      </c>
      <c r="E169" s="27" t="s">
        <v>655</v>
      </c>
      <c r="F169" s="27" t="s">
        <v>75</v>
      </c>
      <c r="G169" s="27" t="s">
        <v>76</v>
      </c>
      <c r="H169" s="27" t="s">
        <v>1732</v>
      </c>
      <c r="I169" s="27" t="s">
        <v>411</v>
      </c>
      <c r="J169" s="27" t="s">
        <v>1750</v>
      </c>
      <c r="K169" s="27" t="s">
        <v>1766</v>
      </c>
      <c r="L169" s="27" t="s">
        <v>24</v>
      </c>
      <c r="M169" s="27" t="s">
        <v>534</v>
      </c>
      <c r="N169" s="27" t="s">
        <v>99</v>
      </c>
      <c r="O169" s="27" t="s">
        <v>27</v>
      </c>
      <c r="P169" s="27" t="s">
        <v>28</v>
      </c>
      <c r="Q169" s="27" t="s">
        <v>39</v>
      </c>
      <c r="R169" s="27" t="s">
        <v>40</v>
      </c>
      <c r="S169" s="27"/>
      <c r="T169" s="27"/>
      <c r="U169" s="27">
        <v>275</v>
      </c>
      <c r="V169" s="27">
        <v>165</v>
      </c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8">
        <v>440</v>
      </c>
      <c r="CF169" s="33">
        <v>12.99</v>
      </c>
      <c r="CG169" s="33">
        <v>5715.6</v>
      </c>
    </row>
    <row r="170" spans="1:85" x14ac:dyDescent="0.25">
      <c r="A170" s="27">
        <v>1</v>
      </c>
      <c r="B170" s="27">
        <v>1</v>
      </c>
      <c r="C170" s="27" t="s">
        <v>656</v>
      </c>
      <c r="D170" s="27" t="s">
        <v>657</v>
      </c>
      <c r="E170" s="27" t="s">
        <v>658</v>
      </c>
      <c r="F170" s="27" t="s">
        <v>21</v>
      </c>
      <c r="G170" s="27" t="s">
        <v>22</v>
      </c>
      <c r="H170" s="27" t="s">
        <v>1732</v>
      </c>
      <c r="I170" s="27" t="s">
        <v>411</v>
      </c>
      <c r="J170" s="27" t="s">
        <v>1748</v>
      </c>
      <c r="K170" s="27" t="s">
        <v>1766</v>
      </c>
      <c r="L170" s="27" t="s">
        <v>24</v>
      </c>
      <c r="M170" s="27" t="s">
        <v>69</v>
      </c>
      <c r="N170" s="27" t="s">
        <v>225</v>
      </c>
      <c r="O170" s="27" t="s">
        <v>27</v>
      </c>
      <c r="P170" s="27" t="s">
        <v>38</v>
      </c>
      <c r="Q170" s="27" t="s">
        <v>659</v>
      </c>
      <c r="R170" s="27" t="s">
        <v>62</v>
      </c>
      <c r="S170" s="27"/>
      <c r="T170" s="27"/>
      <c r="U170" s="27">
        <v>123</v>
      </c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8">
        <v>123</v>
      </c>
      <c r="CF170" s="33">
        <v>19.989999999999998</v>
      </c>
      <c r="CG170" s="33">
        <v>2458.77</v>
      </c>
    </row>
    <row r="171" spans="1:85" x14ac:dyDescent="0.25">
      <c r="A171" s="27">
        <v>1</v>
      </c>
      <c r="B171" s="27">
        <v>1</v>
      </c>
      <c r="C171" s="27" t="s">
        <v>660</v>
      </c>
      <c r="D171" s="27" t="s">
        <v>661</v>
      </c>
      <c r="E171" s="27" t="s">
        <v>662</v>
      </c>
      <c r="F171" s="27" t="s">
        <v>21</v>
      </c>
      <c r="G171" s="27" t="s">
        <v>22</v>
      </c>
      <c r="H171" s="27" t="s">
        <v>1732</v>
      </c>
      <c r="I171" s="27" t="s">
        <v>411</v>
      </c>
      <c r="J171" s="27" t="s">
        <v>1748</v>
      </c>
      <c r="K171" s="27" t="s">
        <v>1766</v>
      </c>
      <c r="L171" s="27" t="s">
        <v>24</v>
      </c>
      <c r="M171" s="27" t="s">
        <v>69</v>
      </c>
      <c r="N171" s="27" t="s">
        <v>225</v>
      </c>
      <c r="O171" s="27" t="s">
        <v>27</v>
      </c>
      <c r="P171" s="27" t="s">
        <v>38</v>
      </c>
      <c r="Q171" s="27" t="s">
        <v>39</v>
      </c>
      <c r="R171" s="27" t="s">
        <v>62</v>
      </c>
      <c r="S171" s="27"/>
      <c r="T171" s="27">
        <v>114</v>
      </c>
      <c r="U171" s="27">
        <v>115</v>
      </c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8">
        <v>229</v>
      </c>
      <c r="CF171" s="33">
        <v>17.989999999999998</v>
      </c>
      <c r="CG171" s="33">
        <v>4119.71</v>
      </c>
    </row>
    <row r="172" spans="1:85" x14ac:dyDescent="0.25">
      <c r="A172" s="27">
        <v>1</v>
      </c>
      <c r="B172" s="27">
        <v>1</v>
      </c>
      <c r="C172" s="27" t="s">
        <v>663</v>
      </c>
      <c r="D172" s="27" t="s">
        <v>664</v>
      </c>
      <c r="E172" s="27" t="s">
        <v>665</v>
      </c>
      <c r="F172" s="27" t="s">
        <v>666</v>
      </c>
      <c r="G172" s="27" t="s">
        <v>667</v>
      </c>
      <c r="H172" s="27" t="s">
        <v>1732</v>
      </c>
      <c r="I172" s="27" t="s">
        <v>411</v>
      </c>
      <c r="J172" s="27" t="s">
        <v>1750</v>
      </c>
      <c r="K172" s="27" t="s">
        <v>1766</v>
      </c>
      <c r="L172" s="27" t="s">
        <v>24</v>
      </c>
      <c r="M172" s="27" t="s">
        <v>534</v>
      </c>
      <c r="N172" s="27" t="s">
        <v>99</v>
      </c>
      <c r="O172" s="27" t="s">
        <v>27</v>
      </c>
      <c r="P172" s="27" t="s">
        <v>38</v>
      </c>
      <c r="Q172" s="27" t="s">
        <v>668</v>
      </c>
      <c r="R172" s="27" t="s">
        <v>30</v>
      </c>
      <c r="S172" s="27"/>
      <c r="T172" s="27"/>
      <c r="U172" s="27"/>
      <c r="V172" s="27"/>
      <c r="W172" s="27"/>
      <c r="X172" s="27">
        <v>29</v>
      </c>
      <c r="Y172" s="27">
        <v>24</v>
      </c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8">
        <v>53</v>
      </c>
      <c r="CF172" s="33">
        <v>24.99</v>
      </c>
      <c r="CG172" s="33">
        <v>1324.47</v>
      </c>
    </row>
    <row r="173" spans="1:85" x14ac:dyDescent="0.25">
      <c r="A173" s="27">
        <v>1</v>
      </c>
      <c r="B173" s="27">
        <v>1</v>
      </c>
      <c r="C173" s="27" t="s">
        <v>669</v>
      </c>
      <c r="D173" s="27" t="s">
        <v>670</v>
      </c>
      <c r="E173" s="27" t="s">
        <v>671</v>
      </c>
      <c r="F173" s="27" t="s">
        <v>34</v>
      </c>
      <c r="G173" s="27" t="s">
        <v>35</v>
      </c>
      <c r="H173" s="27" t="s">
        <v>1732</v>
      </c>
      <c r="I173" s="27" t="s">
        <v>411</v>
      </c>
      <c r="J173" s="27" t="s">
        <v>1748</v>
      </c>
      <c r="K173" s="27" t="s">
        <v>1766</v>
      </c>
      <c r="L173" s="27" t="s">
        <v>24</v>
      </c>
      <c r="M173" s="27" t="s">
        <v>534</v>
      </c>
      <c r="N173" s="27" t="s">
        <v>225</v>
      </c>
      <c r="O173" s="27" t="s">
        <v>27</v>
      </c>
      <c r="P173" s="27" t="s">
        <v>38</v>
      </c>
      <c r="Q173" s="27" t="s">
        <v>39</v>
      </c>
      <c r="R173" s="27" t="s">
        <v>40</v>
      </c>
      <c r="S173" s="27"/>
      <c r="T173" s="27"/>
      <c r="U173" s="27">
        <v>155</v>
      </c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8">
        <v>155</v>
      </c>
      <c r="CF173" s="33">
        <v>22.99</v>
      </c>
      <c r="CG173" s="33">
        <v>3563.45</v>
      </c>
    </row>
    <row r="174" spans="1:85" x14ac:dyDescent="0.25">
      <c r="A174" s="27">
        <v>1</v>
      </c>
      <c r="B174" s="27">
        <v>1</v>
      </c>
      <c r="C174" s="27" t="s">
        <v>672</v>
      </c>
      <c r="D174" s="27" t="s">
        <v>673</v>
      </c>
      <c r="E174" s="27" t="s">
        <v>674</v>
      </c>
      <c r="F174" s="27" t="s">
        <v>675</v>
      </c>
      <c r="G174" s="27" t="s">
        <v>676</v>
      </c>
      <c r="H174" s="27" t="s">
        <v>1732</v>
      </c>
      <c r="I174" s="27" t="s">
        <v>411</v>
      </c>
      <c r="J174" s="27" t="s">
        <v>1748</v>
      </c>
      <c r="K174" s="27" t="s">
        <v>1766</v>
      </c>
      <c r="L174" s="27" t="s">
        <v>24</v>
      </c>
      <c r="M174" s="27" t="s">
        <v>534</v>
      </c>
      <c r="N174" s="27" t="s">
        <v>225</v>
      </c>
      <c r="O174" s="27" t="s">
        <v>27</v>
      </c>
      <c r="P174" s="27" t="s">
        <v>38</v>
      </c>
      <c r="Q174" s="27" t="s">
        <v>39</v>
      </c>
      <c r="R174" s="27" t="s">
        <v>549</v>
      </c>
      <c r="S174" s="27"/>
      <c r="T174" s="27"/>
      <c r="U174" s="27">
        <v>161</v>
      </c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8">
        <v>161</v>
      </c>
      <c r="CF174" s="33">
        <v>19.989999999999998</v>
      </c>
      <c r="CG174" s="33">
        <v>3218.39</v>
      </c>
    </row>
    <row r="175" spans="1:85" x14ac:dyDescent="0.25">
      <c r="A175" s="27">
        <v>1</v>
      </c>
      <c r="B175" s="27">
        <v>1</v>
      </c>
      <c r="C175" s="27" t="s">
        <v>677</v>
      </c>
      <c r="D175" s="27" t="s">
        <v>678</v>
      </c>
      <c r="E175" s="27" t="s">
        <v>679</v>
      </c>
      <c r="F175" s="27" t="s">
        <v>154</v>
      </c>
      <c r="G175" s="27" t="s">
        <v>155</v>
      </c>
      <c r="H175" s="27" t="s">
        <v>1732</v>
      </c>
      <c r="I175" s="27" t="s">
        <v>411</v>
      </c>
      <c r="J175" s="27" t="s">
        <v>1750</v>
      </c>
      <c r="K175" s="27" t="s">
        <v>1766</v>
      </c>
      <c r="L175" s="27" t="s">
        <v>24</v>
      </c>
      <c r="M175" s="27" t="s">
        <v>534</v>
      </c>
      <c r="N175" s="27" t="s">
        <v>99</v>
      </c>
      <c r="O175" s="27" t="s">
        <v>27</v>
      </c>
      <c r="P175" s="27" t="s">
        <v>38</v>
      </c>
      <c r="Q175" s="27" t="s">
        <v>680</v>
      </c>
      <c r="R175" s="27" t="s">
        <v>62</v>
      </c>
      <c r="S175" s="27"/>
      <c r="T175" s="27"/>
      <c r="U175" s="27">
        <v>235</v>
      </c>
      <c r="V175" s="27">
        <v>175</v>
      </c>
      <c r="W175" s="27">
        <v>80</v>
      </c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8">
        <v>490</v>
      </c>
      <c r="CF175" s="33">
        <v>12.99</v>
      </c>
      <c r="CG175" s="33">
        <v>6365.1</v>
      </c>
    </row>
    <row r="176" spans="1:85" x14ac:dyDescent="0.25">
      <c r="A176" s="27">
        <v>1</v>
      </c>
      <c r="B176" s="27">
        <v>0</v>
      </c>
      <c r="C176" s="27" t="s">
        <v>677</v>
      </c>
      <c r="D176" s="27" t="s">
        <v>678</v>
      </c>
      <c r="E176" s="27" t="s">
        <v>681</v>
      </c>
      <c r="F176" s="27" t="s">
        <v>154</v>
      </c>
      <c r="G176" s="27" t="s">
        <v>155</v>
      </c>
      <c r="H176" s="27" t="s">
        <v>1732</v>
      </c>
      <c r="I176" s="27" t="s">
        <v>411</v>
      </c>
      <c r="J176" s="27" t="s">
        <v>1750</v>
      </c>
      <c r="K176" s="27" t="s">
        <v>1766</v>
      </c>
      <c r="L176" s="27" t="s">
        <v>24</v>
      </c>
      <c r="M176" s="27" t="s">
        <v>534</v>
      </c>
      <c r="N176" s="27" t="s">
        <v>99</v>
      </c>
      <c r="O176" s="27" t="s">
        <v>27</v>
      </c>
      <c r="P176" s="27" t="s">
        <v>38</v>
      </c>
      <c r="Q176" s="27" t="s">
        <v>680</v>
      </c>
      <c r="R176" s="27" t="s">
        <v>62</v>
      </c>
      <c r="S176" s="27"/>
      <c r="T176" s="27"/>
      <c r="U176" s="27"/>
      <c r="V176" s="27"/>
      <c r="W176" s="27"/>
      <c r="X176" s="27">
        <v>71</v>
      </c>
      <c r="Y176" s="27">
        <v>73</v>
      </c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8">
        <v>144</v>
      </c>
      <c r="CF176" s="33">
        <v>14.99</v>
      </c>
      <c r="CG176" s="33">
        <v>2158.56</v>
      </c>
    </row>
    <row r="177" spans="1:85" x14ac:dyDescent="0.25">
      <c r="A177" s="27">
        <v>1</v>
      </c>
      <c r="B177" s="27">
        <v>1</v>
      </c>
      <c r="C177" s="27" t="s">
        <v>682</v>
      </c>
      <c r="D177" s="27" t="s">
        <v>683</v>
      </c>
      <c r="E177" s="27" t="s">
        <v>684</v>
      </c>
      <c r="F177" s="27" t="s">
        <v>21</v>
      </c>
      <c r="G177" s="27" t="s">
        <v>22</v>
      </c>
      <c r="H177" s="27" t="s">
        <v>1732</v>
      </c>
      <c r="I177" s="27" t="s">
        <v>411</v>
      </c>
      <c r="J177" s="27" t="s">
        <v>1750</v>
      </c>
      <c r="K177" s="27" t="s">
        <v>1766</v>
      </c>
      <c r="L177" s="27" t="s">
        <v>24</v>
      </c>
      <c r="M177" s="27" t="s">
        <v>534</v>
      </c>
      <c r="N177" s="27" t="s">
        <v>99</v>
      </c>
      <c r="O177" s="27" t="s">
        <v>27</v>
      </c>
      <c r="P177" s="27" t="s">
        <v>38</v>
      </c>
      <c r="Q177" s="27" t="s">
        <v>685</v>
      </c>
      <c r="R177" s="27" t="s">
        <v>62</v>
      </c>
      <c r="S177" s="27"/>
      <c r="T177" s="27"/>
      <c r="U177" s="27">
        <v>81</v>
      </c>
      <c r="V177" s="27">
        <v>75</v>
      </c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8">
        <v>156</v>
      </c>
      <c r="CF177" s="33">
        <v>12.99</v>
      </c>
      <c r="CG177" s="33">
        <v>2026.44</v>
      </c>
    </row>
    <row r="178" spans="1:85" x14ac:dyDescent="0.25">
      <c r="A178" s="27">
        <v>1</v>
      </c>
      <c r="B178" s="27">
        <v>1</v>
      </c>
      <c r="C178" s="27" t="s">
        <v>686</v>
      </c>
      <c r="D178" s="27" t="s">
        <v>687</v>
      </c>
      <c r="E178" s="27" t="s">
        <v>688</v>
      </c>
      <c r="F178" s="27" t="s">
        <v>256</v>
      </c>
      <c r="G178" s="27" t="s">
        <v>257</v>
      </c>
      <c r="H178" s="27" t="s">
        <v>1732</v>
      </c>
      <c r="I178" s="27" t="s">
        <v>411</v>
      </c>
      <c r="J178" s="27" t="s">
        <v>1750</v>
      </c>
      <c r="K178" s="27" t="s">
        <v>1766</v>
      </c>
      <c r="L178" s="27" t="s">
        <v>24</v>
      </c>
      <c r="M178" s="27" t="s">
        <v>534</v>
      </c>
      <c r="N178" s="27" t="s">
        <v>99</v>
      </c>
      <c r="O178" s="27" t="s">
        <v>27</v>
      </c>
      <c r="P178" s="27" t="s">
        <v>38</v>
      </c>
      <c r="Q178" s="27" t="s">
        <v>47</v>
      </c>
      <c r="R178" s="27" t="s">
        <v>40</v>
      </c>
      <c r="S178" s="27"/>
      <c r="T178" s="27"/>
      <c r="U178" s="27">
        <v>225</v>
      </c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8">
        <v>225</v>
      </c>
      <c r="CF178" s="33">
        <v>17.989999999999998</v>
      </c>
      <c r="CG178" s="33">
        <v>4047.7499999999995</v>
      </c>
    </row>
    <row r="179" spans="1:85" x14ac:dyDescent="0.25">
      <c r="A179" s="27">
        <v>1</v>
      </c>
      <c r="B179" s="27">
        <v>1</v>
      </c>
      <c r="C179" s="27" t="s">
        <v>689</v>
      </c>
      <c r="D179" s="27" t="s">
        <v>690</v>
      </c>
      <c r="E179" s="27" t="s">
        <v>691</v>
      </c>
      <c r="F179" s="27" t="s">
        <v>265</v>
      </c>
      <c r="G179" s="27" t="s">
        <v>266</v>
      </c>
      <c r="H179" s="27" t="s">
        <v>1732</v>
      </c>
      <c r="I179" s="27" t="s">
        <v>411</v>
      </c>
      <c r="J179" s="27" t="s">
        <v>1748</v>
      </c>
      <c r="K179" s="27" t="s">
        <v>1766</v>
      </c>
      <c r="L179" s="27" t="s">
        <v>24</v>
      </c>
      <c r="M179" s="27" t="s">
        <v>534</v>
      </c>
      <c r="N179" s="27" t="s">
        <v>225</v>
      </c>
      <c r="O179" s="27" t="s">
        <v>27</v>
      </c>
      <c r="P179" s="27" t="s">
        <v>38</v>
      </c>
      <c r="Q179" s="27" t="s">
        <v>39</v>
      </c>
      <c r="R179" s="27" t="s">
        <v>40</v>
      </c>
      <c r="S179" s="27"/>
      <c r="T179" s="27"/>
      <c r="U179" s="27">
        <v>210</v>
      </c>
      <c r="V179" s="27">
        <v>87</v>
      </c>
      <c r="W179" s="27">
        <v>69</v>
      </c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8">
        <v>366</v>
      </c>
      <c r="CF179" s="33">
        <v>22.99</v>
      </c>
      <c r="CG179" s="33">
        <v>8414.34</v>
      </c>
    </row>
    <row r="180" spans="1:85" x14ac:dyDescent="0.25">
      <c r="A180" s="27">
        <v>1</v>
      </c>
      <c r="B180" s="27">
        <v>1</v>
      </c>
      <c r="C180" s="27" t="s">
        <v>692</v>
      </c>
      <c r="D180" s="27" t="s">
        <v>693</v>
      </c>
      <c r="E180" s="27" t="s">
        <v>694</v>
      </c>
      <c r="F180" s="27" t="s">
        <v>440</v>
      </c>
      <c r="G180" s="27" t="s">
        <v>441</v>
      </c>
      <c r="H180" s="27" t="s">
        <v>1732</v>
      </c>
      <c r="I180" s="27" t="s">
        <v>411</v>
      </c>
      <c r="J180" s="27" t="s">
        <v>1748</v>
      </c>
      <c r="K180" s="27" t="s">
        <v>1766</v>
      </c>
      <c r="L180" s="27" t="s">
        <v>24</v>
      </c>
      <c r="M180" s="27" t="s">
        <v>534</v>
      </c>
      <c r="N180" s="27" t="s">
        <v>225</v>
      </c>
      <c r="O180" s="27" t="s">
        <v>27</v>
      </c>
      <c r="P180" s="27" t="s">
        <v>38</v>
      </c>
      <c r="Q180" s="27" t="s">
        <v>695</v>
      </c>
      <c r="R180" s="27" t="s">
        <v>40</v>
      </c>
      <c r="S180" s="27"/>
      <c r="T180" s="27"/>
      <c r="U180" s="27">
        <v>231</v>
      </c>
      <c r="V180" s="27">
        <v>90</v>
      </c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8">
        <v>321</v>
      </c>
      <c r="CF180" s="33">
        <v>19.989999999999998</v>
      </c>
      <c r="CG180" s="33">
        <v>6416.7899999999991</v>
      </c>
    </row>
    <row r="181" spans="1:85" x14ac:dyDescent="0.25">
      <c r="A181" s="27">
        <v>1</v>
      </c>
      <c r="B181" s="27">
        <v>1</v>
      </c>
      <c r="C181" s="27" t="s">
        <v>696</v>
      </c>
      <c r="D181" s="27" t="s">
        <v>697</v>
      </c>
      <c r="E181" s="27" t="s">
        <v>698</v>
      </c>
      <c r="F181" s="27" t="s">
        <v>699</v>
      </c>
      <c r="G181" s="27" t="s">
        <v>700</v>
      </c>
      <c r="H181" s="27" t="s">
        <v>1732</v>
      </c>
      <c r="I181" s="27" t="s">
        <v>411</v>
      </c>
      <c r="J181" s="27" t="s">
        <v>1748</v>
      </c>
      <c r="K181" s="27" t="s">
        <v>1766</v>
      </c>
      <c r="L181" s="27" t="s">
        <v>24</v>
      </c>
      <c r="M181" s="27" t="s">
        <v>534</v>
      </c>
      <c r="N181" s="27" t="s">
        <v>225</v>
      </c>
      <c r="O181" s="27" t="s">
        <v>27</v>
      </c>
      <c r="P181" s="27" t="s">
        <v>38</v>
      </c>
      <c r="Q181" s="27" t="s">
        <v>234</v>
      </c>
      <c r="R181" s="27" t="s">
        <v>549</v>
      </c>
      <c r="S181" s="27"/>
      <c r="T181" s="27"/>
      <c r="U181" s="27">
        <v>186</v>
      </c>
      <c r="V181" s="27">
        <v>147</v>
      </c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8">
        <v>333</v>
      </c>
      <c r="CF181" s="33">
        <v>22.99</v>
      </c>
      <c r="CG181" s="33">
        <v>7655.6699999999992</v>
      </c>
    </row>
    <row r="182" spans="1:85" x14ac:dyDescent="0.25">
      <c r="A182" s="27">
        <v>1</v>
      </c>
      <c r="B182" s="27">
        <v>0</v>
      </c>
      <c r="C182" s="27" t="s">
        <v>696</v>
      </c>
      <c r="D182" s="27" t="s">
        <v>697</v>
      </c>
      <c r="E182" s="27" t="s">
        <v>701</v>
      </c>
      <c r="F182" s="27" t="s">
        <v>699</v>
      </c>
      <c r="G182" s="27" t="s">
        <v>700</v>
      </c>
      <c r="H182" s="27" t="s">
        <v>1732</v>
      </c>
      <c r="I182" s="27" t="s">
        <v>411</v>
      </c>
      <c r="J182" s="27" t="s">
        <v>1748</v>
      </c>
      <c r="K182" s="27" t="s">
        <v>1766</v>
      </c>
      <c r="L182" s="27" t="s">
        <v>24</v>
      </c>
      <c r="M182" s="27" t="s">
        <v>534</v>
      </c>
      <c r="N182" s="27" t="s">
        <v>225</v>
      </c>
      <c r="O182" s="27" t="s">
        <v>27</v>
      </c>
      <c r="P182" s="27" t="s">
        <v>38</v>
      </c>
      <c r="Q182" s="27" t="s">
        <v>234</v>
      </c>
      <c r="R182" s="27" t="s">
        <v>549</v>
      </c>
      <c r="S182" s="27"/>
      <c r="T182" s="27"/>
      <c r="U182" s="27"/>
      <c r="V182" s="27"/>
      <c r="W182" s="27"/>
      <c r="X182" s="27">
        <v>65</v>
      </c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8">
        <v>65</v>
      </c>
      <c r="CF182" s="33">
        <v>24.99</v>
      </c>
      <c r="CG182" s="33">
        <v>1624.35</v>
      </c>
    </row>
    <row r="183" spans="1:85" x14ac:dyDescent="0.25">
      <c r="A183" s="27">
        <v>1</v>
      </c>
      <c r="B183" s="27">
        <v>1</v>
      </c>
      <c r="C183" s="27" t="s">
        <v>702</v>
      </c>
      <c r="D183" s="27" t="s">
        <v>703</v>
      </c>
      <c r="E183" s="27" t="s">
        <v>704</v>
      </c>
      <c r="F183" s="27" t="s">
        <v>277</v>
      </c>
      <c r="G183" s="27" t="s">
        <v>278</v>
      </c>
      <c r="H183" s="27" t="s">
        <v>1732</v>
      </c>
      <c r="I183" s="27" t="s">
        <v>411</v>
      </c>
      <c r="J183" s="27" t="s">
        <v>1752</v>
      </c>
      <c r="K183" s="27" t="s">
        <v>1766</v>
      </c>
      <c r="L183" s="27" t="s">
        <v>24</v>
      </c>
      <c r="M183" s="27" t="s">
        <v>534</v>
      </c>
      <c r="N183" s="27" t="s">
        <v>106</v>
      </c>
      <c r="O183" s="27" t="s">
        <v>27</v>
      </c>
      <c r="P183" s="27" t="s">
        <v>71</v>
      </c>
      <c r="Q183" s="27" t="s">
        <v>39</v>
      </c>
      <c r="R183" s="27" t="s">
        <v>30</v>
      </c>
      <c r="S183" s="27"/>
      <c r="T183" s="27"/>
      <c r="U183" s="27"/>
      <c r="V183" s="27">
        <v>46</v>
      </c>
      <c r="W183" s="27">
        <v>97</v>
      </c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8">
        <v>143</v>
      </c>
      <c r="CF183" s="33">
        <v>27.99</v>
      </c>
      <c r="CG183" s="33">
        <v>4002.5699999999997</v>
      </c>
    </row>
    <row r="184" spans="1:85" x14ac:dyDescent="0.25">
      <c r="A184" s="27">
        <v>1</v>
      </c>
      <c r="B184" s="27">
        <v>1</v>
      </c>
      <c r="C184" s="27" t="s">
        <v>705</v>
      </c>
      <c r="D184" s="27" t="s">
        <v>706</v>
      </c>
      <c r="E184" s="27" t="s">
        <v>707</v>
      </c>
      <c r="F184" s="27" t="s">
        <v>708</v>
      </c>
      <c r="G184" s="27" t="s">
        <v>709</v>
      </c>
      <c r="H184" s="27" t="s">
        <v>1732</v>
      </c>
      <c r="I184" s="27" t="s">
        <v>411</v>
      </c>
      <c r="J184" s="27" t="s">
        <v>1752</v>
      </c>
      <c r="K184" s="27" t="s">
        <v>1766</v>
      </c>
      <c r="L184" s="27" t="s">
        <v>24</v>
      </c>
      <c r="M184" s="27" t="s">
        <v>534</v>
      </c>
      <c r="N184" s="27" t="s">
        <v>106</v>
      </c>
      <c r="O184" s="27" t="s">
        <v>27</v>
      </c>
      <c r="P184" s="27" t="s">
        <v>71</v>
      </c>
      <c r="Q184" s="27" t="s">
        <v>710</v>
      </c>
      <c r="R184" s="27" t="s">
        <v>40</v>
      </c>
      <c r="S184" s="27"/>
      <c r="T184" s="27"/>
      <c r="U184" s="27">
        <v>258</v>
      </c>
      <c r="V184" s="27">
        <v>302</v>
      </c>
      <c r="W184" s="27">
        <v>315</v>
      </c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8">
        <v>875</v>
      </c>
      <c r="CF184" s="33">
        <v>23.99</v>
      </c>
      <c r="CG184" s="33">
        <v>20991.25</v>
      </c>
    </row>
    <row r="185" spans="1:85" x14ac:dyDescent="0.25">
      <c r="A185" s="27">
        <v>1</v>
      </c>
      <c r="B185" s="27">
        <v>0</v>
      </c>
      <c r="C185" s="27" t="s">
        <v>705</v>
      </c>
      <c r="D185" s="27" t="s">
        <v>706</v>
      </c>
      <c r="E185" s="27" t="s">
        <v>711</v>
      </c>
      <c r="F185" s="27" t="s">
        <v>708</v>
      </c>
      <c r="G185" s="27" t="s">
        <v>709</v>
      </c>
      <c r="H185" s="27" t="s">
        <v>1732</v>
      </c>
      <c r="I185" s="27" t="s">
        <v>411</v>
      </c>
      <c r="J185" s="27" t="s">
        <v>1752</v>
      </c>
      <c r="K185" s="27" t="s">
        <v>1766</v>
      </c>
      <c r="L185" s="27" t="s">
        <v>24</v>
      </c>
      <c r="M185" s="27" t="s">
        <v>534</v>
      </c>
      <c r="N185" s="27" t="s">
        <v>106</v>
      </c>
      <c r="O185" s="27" t="s">
        <v>27</v>
      </c>
      <c r="P185" s="27" t="s">
        <v>71</v>
      </c>
      <c r="Q185" s="27" t="s">
        <v>710</v>
      </c>
      <c r="R185" s="27" t="s">
        <v>40</v>
      </c>
      <c r="S185" s="27"/>
      <c r="T185" s="27"/>
      <c r="U185" s="27"/>
      <c r="V185" s="27"/>
      <c r="W185" s="27"/>
      <c r="X185" s="27">
        <v>181</v>
      </c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8">
        <v>181</v>
      </c>
      <c r="CF185" s="33">
        <v>25.99</v>
      </c>
      <c r="CG185" s="33">
        <v>4704.1899999999996</v>
      </c>
    </row>
    <row r="186" spans="1:85" x14ac:dyDescent="0.25">
      <c r="A186" s="27">
        <v>1</v>
      </c>
      <c r="B186" s="27">
        <v>1</v>
      </c>
      <c r="C186" s="27" t="s">
        <v>712</v>
      </c>
      <c r="D186" s="27" t="s">
        <v>713</v>
      </c>
      <c r="E186" s="27" t="s">
        <v>714</v>
      </c>
      <c r="F186" s="27" t="s">
        <v>75</v>
      </c>
      <c r="G186" s="27" t="s">
        <v>76</v>
      </c>
      <c r="H186" s="27" t="s">
        <v>1732</v>
      </c>
      <c r="I186" s="27" t="s">
        <v>411</v>
      </c>
      <c r="J186" s="27" t="s">
        <v>1753</v>
      </c>
      <c r="K186" s="27" t="s">
        <v>1766</v>
      </c>
      <c r="L186" s="27" t="s">
        <v>24</v>
      </c>
      <c r="M186" s="27" t="s">
        <v>534</v>
      </c>
      <c r="N186" s="27" t="s">
        <v>715</v>
      </c>
      <c r="O186" s="27" t="s">
        <v>27</v>
      </c>
      <c r="P186" s="27" t="s">
        <v>71</v>
      </c>
      <c r="Q186" s="27" t="s">
        <v>79</v>
      </c>
      <c r="R186" s="27" t="s">
        <v>30</v>
      </c>
      <c r="S186" s="27"/>
      <c r="T186" s="27"/>
      <c r="U186" s="27"/>
      <c r="V186" s="27">
        <v>129</v>
      </c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8">
        <v>129</v>
      </c>
      <c r="CF186" s="33">
        <v>24.99</v>
      </c>
      <c r="CG186" s="33">
        <v>3223.7099999999996</v>
      </c>
    </row>
    <row r="187" spans="1:85" x14ac:dyDescent="0.25">
      <c r="A187" s="27">
        <v>1</v>
      </c>
      <c r="B187" s="27">
        <v>1</v>
      </c>
      <c r="C187" s="27" t="s">
        <v>716</v>
      </c>
      <c r="D187" s="27" t="s">
        <v>717</v>
      </c>
      <c r="E187" s="27" t="s">
        <v>718</v>
      </c>
      <c r="F187" s="27" t="s">
        <v>719</v>
      </c>
      <c r="G187" s="27" t="s">
        <v>720</v>
      </c>
      <c r="H187" s="27" t="s">
        <v>1732</v>
      </c>
      <c r="I187" s="27" t="s">
        <v>411</v>
      </c>
      <c r="J187" s="27" t="s">
        <v>1752</v>
      </c>
      <c r="K187" s="27" t="s">
        <v>1766</v>
      </c>
      <c r="L187" s="27" t="s">
        <v>24</v>
      </c>
      <c r="M187" s="27" t="s">
        <v>534</v>
      </c>
      <c r="N187" s="27" t="s">
        <v>106</v>
      </c>
      <c r="O187" s="27" t="s">
        <v>27</v>
      </c>
      <c r="P187" s="27" t="s">
        <v>28</v>
      </c>
      <c r="Q187" s="27" t="s">
        <v>39</v>
      </c>
      <c r="R187" s="27" t="s">
        <v>62</v>
      </c>
      <c r="S187" s="27"/>
      <c r="T187" s="27"/>
      <c r="U187" s="27">
        <v>61</v>
      </c>
      <c r="V187" s="27">
        <v>111</v>
      </c>
      <c r="W187" s="27">
        <v>270</v>
      </c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8">
        <v>442</v>
      </c>
      <c r="CF187" s="33">
        <v>27.99</v>
      </c>
      <c r="CG187" s="33">
        <v>12371.58</v>
      </c>
    </row>
    <row r="188" spans="1:85" x14ac:dyDescent="0.25">
      <c r="A188" s="27">
        <v>1</v>
      </c>
      <c r="B188" s="27">
        <v>0</v>
      </c>
      <c r="C188" s="27" t="s">
        <v>716</v>
      </c>
      <c r="D188" s="27" t="s">
        <v>717</v>
      </c>
      <c r="E188" s="27" t="s">
        <v>721</v>
      </c>
      <c r="F188" s="27" t="s">
        <v>719</v>
      </c>
      <c r="G188" s="27" t="s">
        <v>720</v>
      </c>
      <c r="H188" s="27" t="s">
        <v>1732</v>
      </c>
      <c r="I188" s="27" t="s">
        <v>411</v>
      </c>
      <c r="J188" s="27" t="s">
        <v>1752</v>
      </c>
      <c r="K188" s="27" t="s">
        <v>1766</v>
      </c>
      <c r="L188" s="27" t="s">
        <v>24</v>
      </c>
      <c r="M188" s="27" t="s">
        <v>534</v>
      </c>
      <c r="N188" s="27" t="s">
        <v>106</v>
      </c>
      <c r="O188" s="27" t="s">
        <v>27</v>
      </c>
      <c r="P188" s="27" t="s">
        <v>28</v>
      </c>
      <c r="Q188" s="27" t="s">
        <v>39</v>
      </c>
      <c r="R188" s="27" t="s">
        <v>62</v>
      </c>
      <c r="S188" s="27"/>
      <c r="T188" s="27"/>
      <c r="U188" s="27"/>
      <c r="V188" s="27"/>
      <c r="W188" s="27"/>
      <c r="X188" s="27">
        <v>255</v>
      </c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8">
        <v>255</v>
      </c>
      <c r="CF188" s="33">
        <v>30.99</v>
      </c>
      <c r="CG188" s="33">
        <v>7902.45</v>
      </c>
    </row>
    <row r="189" spans="1:85" x14ac:dyDescent="0.25">
      <c r="A189" s="27">
        <v>1</v>
      </c>
      <c r="B189" s="27">
        <v>1</v>
      </c>
      <c r="C189" s="27" t="s">
        <v>722</v>
      </c>
      <c r="D189" s="27" t="s">
        <v>723</v>
      </c>
      <c r="E189" s="27" t="s">
        <v>724</v>
      </c>
      <c r="F189" s="27" t="s">
        <v>75</v>
      </c>
      <c r="G189" s="27" t="s">
        <v>76</v>
      </c>
      <c r="H189" s="27" t="s">
        <v>1732</v>
      </c>
      <c r="I189" s="27" t="s">
        <v>411</v>
      </c>
      <c r="J189" s="27" t="s">
        <v>1752</v>
      </c>
      <c r="K189" s="27" t="s">
        <v>1766</v>
      </c>
      <c r="L189" s="27" t="s">
        <v>24</v>
      </c>
      <c r="M189" s="27" t="s">
        <v>534</v>
      </c>
      <c r="N189" s="27" t="s">
        <v>106</v>
      </c>
      <c r="O189" s="27" t="s">
        <v>27</v>
      </c>
      <c r="P189" s="27" t="s">
        <v>28</v>
      </c>
      <c r="Q189" s="27" t="s">
        <v>79</v>
      </c>
      <c r="R189" s="27" t="s">
        <v>30</v>
      </c>
      <c r="S189" s="27"/>
      <c r="T189" s="27"/>
      <c r="U189" s="27"/>
      <c r="V189" s="27">
        <v>56</v>
      </c>
      <c r="W189" s="27">
        <v>220</v>
      </c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8">
        <v>276</v>
      </c>
      <c r="CF189" s="33">
        <v>26.99</v>
      </c>
      <c r="CG189" s="33">
        <v>7449.24</v>
      </c>
    </row>
    <row r="190" spans="1:85" x14ac:dyDescent="0.25">
      <c r="A190" s="27">
        <v>1</v>
      </c>
      <c r="B190" s="27">
        <v>0</v>
      </c>
      <c r="C190" s="27" t="s">
        <v>722</v>
      </c>
      <c r="D190" s="27" t="s">
        <v>723</v>
      </c>
      <c r="E190" s="27" t="s">
        <v>725</v>
      </c>
      <c r="F190" s="27" t="s">
        <v>75</v>
      </c>
      <c r="G190" s="27" t="s">
        <v>76</v>
      </c>
      <c r="H190" s="27" t="s">
        <v>1732</v>
      </c>
      <c r="I190" s="27" t="s">
        <v>411</v>
      </c>
      <c r="J190" s="27" t="s">
        <v>1752</v>
      </c>
      <c r="K190" s="27" t="s">
        <v>1766</v>
      </c>
      <c r="L190" s="27" t="s">
        <v>24</v>
      </c>
      <c r="M190" s="27" t="s">
        <v>534</v>
      </c>
      <c r="N190" s="27" t="s">
        <v>106</v>
      </c>
      <c r="O190" s="27" t="s">
        <v>27</v>
      </c>
      <c r="P190" s="27" t="s">
        <v>28</v>
      </c>
      <c r="Q190" s="27" t="s">
        <v>79</v>
      </c>
      <c r="R190" s="27" t="s">
        <v>30</v>
      </c>
      <c r="S190" s="27"/>
      <c r="T190" s="27"/>
      <c r="U190" s="27"/>
      <c r="V190" s="27"/>
      <c r="W190" s="27"/>
      <c r="X190" s="27">
        <v>61</v>
      </c>
      <c r="Y190" s="27">
        <v>77</v>
      </c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8">
        <v>138</v>
      </c>
      <c r="CF190" s="33">
        <v>29.99</v>
      </c>
      <c r="CG190" s="33">
        <v>4138.62</v>
      </c>
    </row>
    <row r="191" spans="1:85" x14ac:dyDescent="0.25">
      <c r="A191" s="27">
        <v>1</v>
      </c>
      <c r="B191" s="27">
        <v>1</v>
      </c>
      <c r="C191" s="27" t="s">
        <v>726</v>
      </c>
      <c r="D191" s="27" t="s">
        <v>727</v>
      </c>
      <c r="E191" s="27" t="s">
        <v>728</v>
      </c>
      <c r="F191" s="27" t="s">
        <v>277</v>
      </c>
      <c r="G191" s="27" t="s">
        <v>278</v>
      </c>
      <c r="H191" s="27" t="s">
        <v>1732</v>
      </c>
      <c r="I191" s="27" t="s">
        <v>411</v>
      </c>
      <c r="J191" s="27" t="s">
        <v>1752</v>
      </c>
      <c r="K191" s="27" t="s">
        <v>1766</v>
      </c>
      <c r="L191" s="27" t="s">
        <v>24</v>
      </c>
      <c r="M191" s="27" t="s">
        <v>534</v>
      </c>
      <c r="N191" s="27" t="s">
        <v>106</v>
      </c>
      <c r="O191" s="27" t="s">
        <v>27</v>
      </c>
      <c r="P191" s="27" t="s">
        <v>28</v>
      </c>
      <c r="Q191" s="27" t="s">
        <v>79</v>
      </c>
      <c r="R191" s="27" t="s">
        <v>30</v>
      </c>
      <c r="S191" s="27"/>
      <c r="T191" s="27"/>
      <c r="U191" s="27">
        <v>91</v>
      </c>
      <c r="V191" s="27">
        <v>159</v>
      </c>
      <c r="W191" s="27">
        <v>391</v>
      </c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8">
        <v>641</v>
      </c>
      <c r="CF191" s="33">
        <v>26.99</v>
      </c>
      <c r="CG191" s="33">
        <v>17300.59</v>
      </c>
    </row>
    <row r="192" spans="1:85" x14ac:dyDescent="0.25">
      <c r="A192" s="27">
        <v>1</v>
      </c>
      <c r="B192" s="27">
        <v>0</v>
      </c>
      <c r="C192" s="27" t="s">
        <v>726</v>
      </c>
      <c r="D192" s="27" t="s">
        <v>727</v>
      </c>
      <c r="E192" s="27" t="s">
        <v>729</v>
      </c>
      <c r="F192" s="27" t="s">
        <v>277</v>
      </c>
      <c r="G192" s="27" t="s">
        <v>278</v>
      </c>
      <c r="H192" s="27" t="s">
        <v>1732</v>
      </c>
      <c r="I192" s="27" t="s">
        <v>411</v>
      </c>
      <c r="J192" s="27" t="s">
        <v>1752</v>
      </c>
      <c r="K192" s="27" t="s">
        <v>1766</v>
      </c>
      <c r="L192" s="27" t="s">
        <v>24</v>
      </c>
      <c r="M192" s="27" t="s">
        <v>534</v>
      </c>
      <c r="N192" s="27" t="s">
        <v>106</v>
      </c>
      <c r="O192" s="27" t="s">
        <v>27</v>
      </c>
      <c r="P192" s="27" t="s">
        <v>28</v>
      </c>
      <c r="Q192" s="27" t="s">
        <v>79</v>
      </c>
      <c r="R192" s="27" t="s">
        <v>30</v>
      </c>
      <c r="S192" s="27"/>
      <c r="T192" s="27"/>
      <c r="U192" s="27"/>
      <c r="V192" s="27"/>
      <c r="W192" s="27"/>
      <c r="X192" s="27">
        <v>394</v>
      </c>
      <c r="Y192" s="27">
        <v>319</v>
      </c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8">
        <v>713</v>
      </c>
      <c r="CF192" s="33">
        <v>29.99</v>
      </c>
      <c r="CG192" s="33">
        <v>21382.87</v>
      </c>
    </row>
    <row r="193" spans="1:85" x14ac:dyDescent="0.25">
      <c r="A193" s="27">
        <v>1</v>
      </c>
      <c r="B193" s="27">
        <v>1</v>
      </c>
      <c r="C193" s="27" t="s">
        <v>730</v>
      </c>
      <c r="D193" s="27" t="s">
        <v>731</v>
      </c>
      <c r="E193" s="27" t="s">
        <v>732</v>
      </c>
      <c r="F193" s="27" t="s">
        <v>134</v>
      </c>
      <c r="G193" s="27" t="s">
        <v>135</v>
      </c>
      <c r="H193" s="27" t="s">
        <v>1732</v>
      </c>
      <c r="I193" s="27" t="s">
        <v>411</v>
      </c>
      <c r="J193" s="27" t="s">
        <v>1753</v>
      </c>
      <c r="K193" s="27" t="s">
        <v>1766</v>
      </c>
      <c r="L193" s="27" t="s">
        <v>24</v>
      </c>
      <c r="M193" s="27" t="s">
        <v>534</v>
      </c>
      <c r="N193" s="27" t="s">
        <v>715</v>
      </c>
      <c r="O193" s="27" t="s">
        <v>27</v>
      </c>
      <c r="P193" s="27" t="s">
        <v>38</v>
      </c>
      <c r="Q193" s="27" t="s">
        <v>733</v>
      </c>
      <c r="R193" s="27" t="s">
        <v>30</v>
      </c>
      <c r="S193" s="27"/>
      <c r="T193" s="27"/>
      <c r="U193" s="27"/>
      <c r="V193" s="27"/>
      <c r="W193" s="27">
        <v>55</v>
      </c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8">
        <v>55</v>
      </c>
      <c r="CF193" s="33">
        <v>22.99</v>
      </c>
      <c r="CG193" s="33">
        <v>1264.4499999999998</v>
      </c>
    </row>
    <row r="194" spans="1:85" x14ac:dyDescent="0.25">
      <c r="A194" s="27">
        <v>1</v>
      </c>
      <c r="B194" s="27">
        <v>1</v>
      </c>
      <c r="C194" s="27" t="s">
        <v>734</v>
      </c>
      <c r="D194" s="27" t="s">
        <v>735</v>
      </c>
      <c r="E194" s="27" t="s">
        <v>736</v>
      </c>
      <c r="F194" s="27" t="s">
        <v>75</v>
      </c>
      <c r="G194" s="27" t="s">
        <v>76</v>
      </c>
      <c r="H194" s="27" t="s">
        <v>1732</v>
      </c>
      <c r="I194" s="27" t="s">
        <v>411</v>
      </c>
      <c r="J194" s="27" t="s">
        <v>1755</v>
      </c>
      <c r="K194" s="27" t="s">
        <v>1766</v>
      </c>
      <c r="L194" s="27" t="s">
        <v>24</v>
      </c>
      <c r="M194" s="27" t="s">
        <v>534</v>
      </c>
      <c r="N194" s="27" t="s">
        <v>113</v>
      </c>
      <c r="O194" s="27" t="s">
        <v>27</v>
      </c>
      <c r="P194" s="27" t="s">
        <v>71</v>
      </c>
      <c r="Q194" s="27" t="s">
        <v>737</v>
      </c>
      <c r="R194" s="27" t="s">
        <v>30</v>
      </c>
      <c r="S194" s="27"/>
      <c r="T194" s="27"/>
      <c r="U194" s="27">
        <v>125</v>
      </c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8">
        <v>125</v>
      </c>
      <c r="CF194" s="33">
        <v>16.989999999999998</v>
      </c>
      <c r="CG194" s="33">
        <v>2123.75</v>
      </c>
    </row>
    <row r="195" spans="1:85" x14ac:dyDescent="0.25">
      <c r="A195" s="27">
        <v>1</v>
      </c>
      <c r="B195" s="27">
        <v>1</v>
      </c>
      <c r="C195" s="27" t="s">
        <v>738</v>
      </c>
      <c r="D195" s="27" t="s">
        <v>739</v>
      </c>
      <c r="E195" s="27" t="s">
        <v>740</v>
      </c>
      <c r="F195" s="27" t="s">
        <v>741</v>
      </c>
      <c r="G195" s="27" t="s">
        <v>742</v>
      </c>
      <c r="H195" s="27" t="s">
        <v>1732</v>
      </c>
      <c r="I195" s="27" t="s">
        <v>411</v>
      </c>
      <c r="J195" s="27" t="s">
        <v>1755</v>
      </c>
      <c r="K195" s="27" t="s">
        <v>1766</v>
      </c>
      <c r="L195" s="27" t="s">
        <v>24</v>
      </c>
      <c r="M195" s="27" t="s">
        <v>534</v>
      </c>
      <c r="N195" s="27" t="s">
        <v>113</v>
      </c>
      <c r="O195" s="27" t="s">
        <v>27</v>
      </c>
      <c r="P195" s="27" t="s">
        <v>71</v>
      </c>
      <c r="Q195" s="27" t="s">
        <v>39</v>
      </c>
      <c r="R195" s="27" t="s">
        <v>30</v>
      </c>
      <c r="S195" s="27"/>
      <c r="T195" s="27"/>
      <c r="U195" s="27">
        <v>151</v>
      </c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8">
        <v>151</v>
      </c>
      <c r="CF195" s="33">
        <v>12.99</v>
      </c>
      <c r="CG195" s="33">
        <v>1961.49</v>
      </c>
    </row>
    <row r="196" spans="1:85" x14ac:dyDescent="0.25">
      <c r="A196" s="27">
        <v>1</v>
      </c>
      <c r="B196" s="27">
        <v>1</v>
      </c>
      <c r="C196" s="27" t="s">
        <v>743</v>
      </c>
      <c r="D196" s="27" t="s">
        <v>744</v>
      </c>
      <c r="E196" s="27" t="s">
        <v>745</v>
      </c>
      <c r="F196" s="27" t="s">
        <v>746</v>
      </c>
      <c r="G196" s="27" t="s">
        <v>747</v>
      </c>
      <c r="H196" s="27" t="s">
        <v>1732</v>
      </c>
      <c r="I196" s="27" t="s">
        <v>411</v>
      </c>
      <c r="J196" s="27" t="s">
        <v>1755</v>
      </c>
      <c r="K196" s="27" t="s">
        <v>1766</v>
      </c>
      <c r="L196" s="27" t="s">
        <v>24</v>
      </c>
      <c r="M196" s="27" t="s">
        <v>534</v>
      </c>
      <c r="N196" s="27" t="s">
        <v>113</v>
      </c>
      <c r="O196" s="27" t="s">
        <v>27</v>
      </c>
      <c r="P196" s="27" t="s">
        <v>71</v>
      </c>
      <c r="Q196" s="27" t="s">
        <v>39</v>
      </c>
      <c r="R196" s="27" t="s">
        <v>30</v>
      </c>
      <c r="S196" s="27"/>
      <c r="T196" s="27"/>
      <c r="U196" s="27">
        <v>215</v>
      </c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8">
        <v>215</v>
      </c>
      <c r="CF196" s="33">
        <v>12.99</v>
      </c>
      <c r="CG196" s="33">
        <v>2792.85</v>
      </c>
    </row>
    <row r="197" spans="1:85" x14ac:dyDescent="0.25">
      <c r="A197" s="27">
        <v>1</v>
      </c>
      <c r="B197" s="27">
        <v>1</v>
      </c>
      <c r="C197" s="27" t="s">
        <v>748</v>
      </c>
      <c r="D197" s="27" t="s">
        <v>749</v>
      </c>
      <c r="E197" s="27" t="s">
        <v>750</v>
      </c>
      <c r="F197" s="27" t="s">
        <v>751</v>
      </c>
      <c r="G197" s="27" t="s">
        <v>752</v>
      </c>
      <c r="H197" s="27" t="s">
        <v>1732</v>
      </c>
      <c r="I197" s="27" t="s">
        <v>411</v>
      </c>
      <c r="J197" s="27" t="s">
        <v>1755</v>
      </c>
      <c r="K197" s="27" t="s">
        <v>1766</v>
      </c>
      <c r="L197" s="27" t="s">
        <v>24</v>
      </c>
      <c r="M197" s="27" t="s">
        <v>534</v>
      </c>
      <c r="N197" s="27" t="s">
        <v>113</v>
      </c>
      <c r="O197" s="27" t="s">
        <v>27</v>
      </c>
      <c r="P197" s="27" t="s">
        <v>71</v>
      </c>
      <c r="Q197" s="27" t="s">
        <v>39</v>
      </c>
      <c r="R197" s="27" t="s">
        <v>30</v>
      </c>
      <c r="S197" s="27"/>
      <c r="T197" s="27"/>
      <c r="U197" s="27">
        <v>417</v>
      </c>
      <c r="V197" s="27"/>
      <c r="W197" s="27">
        <v>104</v>
      </c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8">
        <v>521</v>
      </c>
      <c r="CF197" s="33">
        <v>12.99</v>
      </c>
      <c r="CG197" s="33">
        <v>6767.79</v>
      </c>
    </row>
    <row r="198" spans="1:85" x14ac:dyDescent="0.25">
      <c r="A198" s="27">
        <v>1</v>
      </c>
      <c r="B198" s="27">
        <v>0</v>
      </c>
      <c r="C198" s="27" t="s">
        <v>748</v>
      </c>
      <c r="D198" s="27" t="s">
        <v>749</v>
      </c>
      <c r="E198" s="27" t="s">
        <v>753</v>
      </c>
      <c r="F198" s="27" t="s">
        <v>751</v>
      </c>
      <c r="G198" s="27" t="s">
        <v>752</v>
      </c>
      <c r="H198" s="27" t="s">
        <v>1732</v>
      </c>
      <c r="I198" s="27" t="s">
        <v>411</v>
      </c>
      <c r="J198" s="27" t="s">
        <v>1755</v>
      </c>
      <c r="K198" s="27" t="s">
        <v>1766</v>
      </c>
      <c r="L198" s="27" t="s">
        <v>24</v>
      </c>
      <c r="M198" s="27" t="s">
        <v>534</v>
      </c>
      <c r="N198" s="27" t="s">
        <v>113</v>
      </c>
      <c r="O198" s="27" t="s">
        <v>27</v>
      </c>
      <c r="P198" s="27" t="s">
        <v>71</v>
      </c>
      <c r="Q198" s="27" t="s">
        <v>39</v>
      </c>
      <c r="R198" s="27" t="s">
        <v>30</v>
      </c>
      <c r="S198" s="27"/>
      <c r="T198" s="27"/>
      <c r="U198" s="27"/>
      <c r="V198" s="27"/>
      <c r="W198" s="27"/>
      <c r="X198" s="27">
        <v>226</v>
      </c>
      <c r="Y198" s="27">
        <v>194</v>
      </c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8">
        <v>420</v>
      </c>
      <c r="CF198" s="33">
        <v>14.99</v>
      </c>
      <c r="CG198" s="33">
        <v>6295.8</v>
      </c>
    </row>
    <row r="199" spans="1:85" x14ac:dyDescent="0.25">
      <c r="A199" s="27">
        <v>1</v>
      </c>
      <c r="B199" s="27">
        <v>1</v>
      </c>
      <c r="C199" s="27" t="s">
        <v>754</v>
      </c>
      <c r="D199" s="27" t="s">
        <v>755</v>
      </c>
      <c r="E199" s="27" t="s">
        <v>756</v>
      </c>
      <c r="F199" s="27" t="s">
        <v>675</v>
      </c>
      <c r="G199" s="27" t="s">
        <v>676</v>
      </c>
      <c r="H199" s="27" t="s">
        <v>1732</v>
      </c>
      <c r="I199" s="27" t="s">
        <v>411</v>
      </c>
      <c r="J199" s="27" t="s">
        <v>1755</v>
      </c>
      <c r="K199" s="27" t="s">
        <v>1766</v>
      </c>
      <c r="L199" s="27" t="s">
        <v>24</v>
      </c>
      <c r="M199" s="27" t="s">
        <v>534</v>
      </c>
      <c r="N199" s="27" t="s">
        <v>113</v>
      </c>
      <c r="O199" s="27" t="s">
        <v>27</v>
      </c>
      <c r="P199" s="27" t="s">
        <v>28</v>
      </c>
      <c r="Q199" s="27" t="s">
        <v>39</v>
      </c>
      <c r="R199" s="27" t="s">
        <v>549</v>
      </c>
      <c r="S199" s="27"/>
      <c r="T199" s="27"/>
      <c r="U199" s="27">
        <v>192</v>
      </c>
      <c r="V199" s="27">
        <v>94</v>
      </c>
      <c r="W199" s="27">
        <v>94</v>
      </c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8">
        <v>380</v>
      </c>
      <c r="CF199" s="33">
        <v>14.99</v>
      </c>
      <c r="CG199" s="33">
        <v>5696.2</v>
      </c>
    </row>
    <row r="200" spans="1:85" x14ac:dyDescent="0.25">
      <c r="A200" s="27">
        <v>1</v>
      </c>
      <c r="B200" s="27">
        <v>0</v>
      </c>
      <c r="C200" s="27" t="s">
        <v>754</v>
      </c>
      <c r="D200" s="27" t="s">
        <v>755</v>
      </c>
      <c r="E200" s="27" t="s">
        <v>757</v>
      </c>
      <c r="F200" s="27" t="s">
        <v>675</v>
      </c>
      <c r="G200" s="27" t="s">
        <v>676</v>
      </c>
      <c r="H200" s="27" t="s">
        <v>1732</v>
      </c>
      <c r="I200" s="27" t="s">
        <v>411</v>
      </c>
      <c r="J200" s="27" t="s">
        <v>1755</v>
      </c>
      <c r="K200" s="27" t="s">
        <v>1766</v>
      </c>
      <c r="L200" s="27" t="s">
        <v>24</v>
      </c>
      <c r="M200" s="27" t="s">
        <v>534</v>
      </c>
      <c r="N200" s="27" t="s">
        <v>113</v>
      </c>
      <c r="O200" s="27" t="s">
        <v>27</v>
      </c>
      <c r="P200" s="27" t="s">
        <v>28</v>
      </c>
      <c r="Q200" s="27" t="s">
        <v>39</v>
      </c>
      <c r="R200" s="27" t="s">
        <v>549</v>
      </c>
      <c r="S200" s="27"/>
      <c r="T200" s="27"/>
      <c r="U200" s="27"/>
      <c r="V200" s="27"/>
      <c r="W200" s="27"/>
      <c r="X200" s="27">
        <v>165</v>
      </c>
      <c r="Y200" s="27">
        <v>143</v>
      </c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8">
        <v>308</v>
      </c>
      <c r="CF200" s="33">
        <v>16.989999999999998</v>
      </c>
      <c r="CG200" s="33">
        <v>5232.9199999999992</v>
      </c>
    </row>
    <row r="201" spans="1:85" x14ac:dyDescent="0.25">
      <c r="A201" s="27">
        <v>1</v>
      </c>
      <c r="B201" s="27">
        <v>1</v>
      </c>
      <c r="C201" s="27" t="s">
        <v>758</v>
      </c>
      <c r="D201" s="27" t="s">
        <v>759</v>
      </c>
      <c r="E201" s="27" t="s">
        <v>760</v>
      </c>
      <c r="F201" s="27" t="s">
        <v>761</v>
      </c>
      <c r="G201" s="27" t="s">
        <v>762</v>
      </c>
      <c r="H201" s="27" t="s">
        <v>1732</v>
      </c>
      <c r="I201" s="27" t="s">
        <v>411</v>
      </c>
      <c r="J201" s="27" t="s">
        <v>1755</v>
      </c>
      <c r="K201" s="27" t="s">
        <v>1766</v>
      </c>
      <c r="L201" s="27" t="s">
        <v>24</v>
      </c>
      <c r="M201" s="27" t="s">
        <v>534</v>
      </c>
      <c r="N201" s="27" t="s">
        <v>113</v>
      </c>
      <c r="O201" s="27" t="s">
        <v>27</v>
      </c>
      <c r="P201" s="27" t="s">
        <v>28</v>
      </c>
      <c r="Q201" s="27" t="s">
        <v>39</v>
      </c>
      <c r="R201" s="27" t="s">
        <v>549</v>
      </c>
      <c r="S201" s="27"/>
      <c r="T201" s="27"/>
      <c r="U201" s="27">
        <v>94</v>
      </c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8">
        <v>94</v>
      </c>
      <c r="CF201" s="33">
        <v>14.99</v>
      </c>
      <c r="CG201" s="33">
        <v>1409.06</v>
      </c>
    </row>
    <row r="202" spans="1:85" x14ac:dyDescent="0.25">
      <c r="A202" s="27">
        <v>1</v>
      </c>
      <c r="B202" s="27">
        <v>1</v>
      </c>
      <c r="C202" s="27" t="s">
        <v>763</v>
      </c>
      <c r="D202" s="27" t="s">
        <v>764</v>
      </c>
      <c r="E202" s="27" t="s">
        <v>765</v>
      </c>
      <c r="F202" s="27" t="s">
        <v>766</v>
      </c>
      <c r="G202" s="27" t="s">
        <v>767</v>
      </c>
      <c r="H202" s="27" t="s">
        <v>1732</v>
      </c>
      <c r="I202" s="27" t="s">
        <v>411</v>
      </c>
      <c r="J202" s="27" t="s">
        <v>1755</v>
      </c>
      <c r="K202" s="27" t="s">
        <v>1766</v>
      </c>
      <c r="L202" s="27" t="s">
        <v>24</v>
      </c>
      <c r="M202" s="27" t="s">
        <v>534</v>
      </c>
      <c r="N202" s="27" t="s">
        <v>113</v>
      </c>
      <c r="O202" s="27" t="s">
        <v>27</v>
      </c>
      <c r="P202" s="27" t="s">
        <v>28</v>
      </c>
      <c r="Q202" s="27" t="s">
        <v>39</v>
      </c>
      <c r="R202" s="27" t="s">
        <v>549</v>
      </c>
      <c r="S202" s="27"/>
      <c r="T202" s="27"/>
      <c r="U202" s="27">
        <v>84</v>
      </c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8">
        <v>84</v>
      </c>
      <c r="CF202" s="33">
        <v>14.99</v>
      </c>
      <c r="CG202" s="33">
        <v>1259.1600000000001</v>
      </c>
    </row>
    <row r="203" spans="1:85" x14ac:dyDescent="0.25">
      <c r="A203" s="27">
        <v>1</v>
      </c>
      <c r="B203" s="27">
        <v>1</v>
      </c>
      <c r="C203" s="27" t="s">
        <v>768</v>
      </c>
      <c r="D203" s="27" t="s">
        <v>769</v>
      </c>
      <c r="E203" s="27" t="s">
        <v>770</v>
      </c>
      <c r="F203" s="27" t="s">
        <v>532</v>
      </c>
      <c r="G203" s="27" t="s">
        <v>533</v>
      </c>
      <c r="H203" s="27" t="s">
        <v>1732</v>
      </c>
      <c r="I203" s="27" t="s">
        <v>411</v>
      </c>
      <c r="J203" s="27" t="s">
        <v>1754</v>
      </c>
      <c r="K203" s="27" t="s">
        <v>1766</v>
      </c>
      <c r="L203" s="27" t="s">
        <v>24</v>
      </c>
      <c r="M203" s="27" t="s">
        <v>534</v>
      </c>
      <c r="N203" s="27" t="s">
        <v>771</v>
      </c>
      <c r="O203" s="27" t="s">
        <v>27</v>
      </c>
      <c r="P203" s="27" t="s">
        <v>28</v>
      </c>
      <c r="Q203" s="27" t="s">
        <v>39</v>
      </c>
      <c r="R203" s="27" t="s">
        <v>40</v>
      </c>
      <c r="S203" s="27"/>
      <c r="T203" s="27"/>
      <c r="U203" s="27">
        <v>77</v>
      </c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8">
        <v>77</v>
      </c>
      <c r="CF203" s="33">
        <v>19.989999999999998</v>
      </c>
      <c r="CG203" s="33">
        <v>1539.2299999999998</v>
      </c>
    </row>
    <row r="204" spans="1:85" x14ac:dyDescent="0.25">
      <c r="A204" s="27">
        <v>1</v>
      </c>
      <c r="B204" s="27">
        <v>1</v>
      </c>
      <c r="C204" s="27" t="s">
        <v>772</v>
      </c>
      <c r="D204" s="27" t="s">
        <v>773</v>
      </c>
      <c r="E204" s="27" t="s">
        <v>774</v>
      </c>
      <c r="F204" s="27" t="s">
        <v>445</v>
      </c>
      <c r="G204" s="27" t="s">
        <v>446</v>
      </c>
      <c r="H204" s="27" t="s">
        <v>1732</v>
      </c>
      <c r="I204" s="27" t="s">
        <v>411</v>
      </c>
      <c r="J204" s="27" t="s">
        <v>1755</v>
      </c>
      <c r="K204" s="27" t="s">
        <v>1766</v>
      </c>
      <c r="L204" s="27" t="s">
        <v>24</v>
      </c>
      <c r="M204" s="27" t="s">
        <v>534</v>
      </c>
      <c r="N204" s="27" t="s">
        <v>113</v>
      </c>
      <c r="O204" s="27" t="s">
        <v>27</v>
      </c>
      <c r="P204" s="27" t="s">
        <v>28</v>
      </c>
      <c r="Q204" s="27" t="s">
        <v>39</v>
      </c>
      <c r="R204" s="27" t="s">
        <v>549</v>
      </c>
      <c r="S204" s="27"/>
      <c r="T204" s="27"/>
      <c r="U204" s="27">
        <v>99</v>
      </c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8">
        <v>99</v>
      </c>
      <c r="CF204" s="33">
        <v>17.989999999999998</v>
      </c>
      <c r="CG204" s="33">
        <v>1781.0099999999998</v>
      </c>
    </row>
    <row r="205" spans="1:85" x14ac:dyDescent="0.25">
      <c r="A205" s="27">
        <v>1</v>
      </c>
      <c r="B205" s="27">
        <v>0</v>
      </c>
      <c r="C205" s="27" t="s">
        <v>772</v>
      </c>
      <c r="D205" s="27" t="s">
        <v>773</v>
      </c>
      <c r="E205" s="27" t="s">
        <v>775</v>
      </c>
      <c r="F205" s="27" t="s">
        <v>445</v>
      </c>
      <c r="G205" s="27" t="s">
        <v>446</v>
      </c>
      <c r="H205" s="27" t="s">
        <v>1732</v>
      </c>
      <c r="I205" s="27" t="s">
        <v>411</v>
      </c>
      <c r="J205" s="27" t="s">
        <v>1755</v>
      </c>
      <c r="K205" s="27" t="s">
        <v>1766</v>
      </c>
      <c r="L205" s="27" t="s">
        <v>24</v>
      </c>
      <c r="M205" s="27" t="s">
        <v>534</v>
      </c>
      <c r="N205" s="27" t="s">
        <v>113</v>
      </c>
      <c r="O205" s="27" t="s">
        <v>27</v>
      </c>
      <c r="P205" s="27" t="s">
        <v>28</v>
      </c>
      <c r="Q205" s="27" t="s">
        <v>39</v>
      </c>
      <c r="R205" s="27" t="s">
        <v>549</v>
      </c>
      <c r="S205" s="27"/>
      <c r="T205" s="27"/>
      <c r="U205" s="27"/>
      <c r="V205" s="27"/>
      <c r="W205" s="27"/>
      <c r="X205" s="27">
        <v>103</v>
      </c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8">
        <v>103</v>
      </c>
      <c r="CF205" s="33">
        <v>19.989999999999998</v>
      </c>
      <c r="CG205" s="33">
        <v>2058.9699999999998</v>
      </c>
    </row>
    <row r="206" spans="1:85" x14ac:dyDescent="0.25">
      <c r="A206" s="27">
        <v>1</v>
      </c>
      <c r="B206" s="27">
        <v>1</v>
      </c>
      <c r="C206" s="27" t="s">
        <v>776</v>
      </c>
      <c r="D206" s="27" t="s">
        <v>777</v>
      </c>
      <c r="E206" s="27" t="s">
        <v>778</v>
      </c>
      <c r="F206" s="27" t="s">
        <v>75</v>
      </c>
      <c r="G206" s="27" t="s">
        <v>76</v>
      </c>
      <c r="H206" s="27" t="s">
        <v>1732</v>
      </c>
      <c r="I206" s="27" t="s">
        <v>411</v>
      </c>
      <c r="J206" s="27" t="s">
        <v>1761</v>
      </c>
      <c r="K206" s="27" t="s">
        <v>1766</v>
      </c>
      <c r="L206" s="27" t="s">
        <v>24</v>
      </c>
      <c r="M206" s="27" t="s">
        <v>534</v>
      </c>
      <c r="N206" s="27" t="s">
        <v>239</v>
      </c>
      <c r="O206" s="27" t="s">
        <v>27</v>
      </c>
      <c r="P206" s="27" t="s">
        <v>71</v>
      </c>
      <c r="Q206" s="27" t="s">
        <v>779</v>
      </c>
      <c r="R206" s="27" t="s">
        <v>30</v>
      </c>
      <c r="S206" s="27"/>
      <c r="T206" s="27"/>
      <c r="U206" s="27">
        <v>133</v>
      </c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8">
        <v>133</v>
      </c>
      <c r="CF206" s="33">
        <v>21.99</v>
      </c>
      <c r="CG206" s="33">
        <v>2924.6699999999996</v>
      </c>
    </row>
    <row r="207" spans="1:85" x14ac:dyDescent="0.25">
      <c r="A207" s="27">
        <v>1</v>
      </c>
      <c r="B207" s="27">
        <v>0</v>
      </c>
      <c r="C207" s="27" t="s">
        <v>776</v>
      </c>
      <c r="D207" s="27" t="s">
        <v>777</v>
      </c>
      <c r="E207" s="27" t="s">
        <v>780</v>
      </c>
      <c r="F207" s="27" t="s">
        <v>75</v>
      </c>
      <c r="G207" s="27" t="s">
        <v>76</v>
      </c>
      <c r="H207" s="27" t="s">
        <v>1732</v>
      </c>
      <c r="I207" s="27" t="s">
        <v>411</v>
      </c>
      <c r="J207" s="27" t="s">
        <v>1761</v>
      </c>
      <c r="K207" s="27" t="s">
        <v>1766</v>
      </c>
      <c r="L207" s="27" t="s">
        <v>24</v>
      </c>
      <c r="M207" s="27" t="s">
        <v>534</v>
      </c>
      <c r="N207" s="27" t="s">
        <v>239</v>
      </c>
      <c r="O207" s="27" t="s">
        <v>27</v>
      </c>
      <c r="P207" s="27" t="s">
        <v>71</v>
      </c>
      <c r="Q207" s="27" t="s">
        <v>779</v>
      </c>
      <c r="R207" s="27" t="s">
        <v>30</v>
      </c>
      <c r="S207" s="27"/>
      <c r="T207" s="27"/>
      <c r="U207" s="27"/>
      <c r="V207" s="27"/>
      <c r="W207" s="27"/>
      <c r="X207" s="27">
        <v>125</v>
      </c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8">
        <v>125</v>
      </c>
      <c r="CF207" s="33">
        <v>23.99</v>
      </c>
      <c r="CG207" s="33">
        <v>2998.75</v>
      </c>
    </row>
    <row r="208" spans="1:85" x14ac:dyDescent="0.25">
      <c r="A208" s="27">
        <v>1</v>
      </c>
      <c r="B208" s="27">
        <v>1</v>
      </c>
      <c r="C208" s="27" t="s">
        <v>781</v>
      </c>
      <c r="D208" s="27" t="s">
        <v>782</v>
      </c>
      <c r="E208" s="27" t="s">
        <v>783</v>
      </c>
      <c r="F208" s="27" t="s">
        <v>719</v>
      </c>
      <c r="G208" s="27" t="s">
        <v>720</v>
      </c>
      <c r="H208" s="27" t="s">
        <v>1732</v>
      </c>
      <c r="I208" s="27" t="s">
        <v>411</v>
      </c>
      <c r="J208" s="27" t="s">
        <v>1761</v>
      </c>
      <c r="K208" s="27" t="s">
        <v>1766</v>
      </c>
      <c r="L208" s="27" t="s">
        <v>24</v>
      </c>
      <c r="M208" s="27" t="s">
        <v>534</v>
      </c>
      <c r="N208" s="27" t="s">
        <v>239</v>
      </c>
      <c r="O208" s="27" t="s">
        <v>27</v>
      </c>
      <c r="P208" s="27" t="s">
        <v>71</v>
      </c>
      <c r="Q208" s="27" t="s">
        <v>39</v>
      </c>
      <c r="R208" s="27" t="s">
        <v>40</v>
      </c>
      <c r="S208" s="27"/>
      <c r="T208" s="27">
        <v>72</v>
      </c>
      <c r="U208" s="27">
        <v>227</v>
      </c>
      <c r="V208" s="27"/>
      <c r="W208" s="27">
        <v>151</v>
      </c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8">
        <v>450</v>
      </c>
      <c r="CF208" s="33">
        <v>21.99</v>
      </c>
      <c r="CG208" s="33">
        <v>9895.5</v>
      </c>
    </row>
    <row r="209" spans="1:85" x14ac:dyDescent="0.25">
      <c r="A209" s="27">
        <v>1</v>
      </c>
      <c r="B209" s="27">
        <v>0</v>
      </c>
      <c r="C209" s="27" t="s">
        <v>781</v>
      </c>
      <c r="D209" s="27" t="s">
        <v>782</v>
      </c>
      <c r="E209" s="27" t="s">
        <v>784</v>
      </c>
      <c r="F209" s="27" t="s">
        <v>719</v>
      </c>
      <c r="G209" s="27" t="s">
        <v>720</v>
      </c>
      <c r="H209" s="27" t="s">
        <v>1732</v>
      </c>
      <c r="I209" s="27" t="s">
        <v>411</v>
      </c>
      <c r="J209" s="27" t="s">
        <v>1761</v>
      </c>
      <c r="K209" s="27" t="s">
        <v>1766</v>
      </c>
      <c r="L209" s="27" t="s">
        <v>24</v>
      </c>
      <c r="M209" s="27" t="s">
        <v>534</v>
      </c>
      <c r="N209" s="27" t="s">
        <v>239</v>
      </c>
      <c r="O209" s="27" t="s">
        <v>27</v>
      </c>
      <c r="P209" s="27" t="s">
        <v>71</v>
      </c>
      <c r="Q209" s="27" t="s">
        <v>39</v>
      </c>
      <c r="R209" s="27" t="s">
        <v>40</v>
      </c>
      <c r="S209" s="27"/>
      <c r="T209" s="27"/>
      <c r="U209" s="27"/>
      <c r="V209" s="27"/>
      <c r="W209" s="27"/>
      <c r="X209" s="27">
        <v>155</v>
      </c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8">
        <v>155</v>
      </c>
      <c r="CF209" s="33">
        <v>23.99</v>
      </c>
      <c r="CG209" s="33">
        <v>3718.45</v>
      </c>
    </row>
    <row r="210" spans="1:85" x14ac:dyDescent="0.25">
      <c r="A210" s="27">
        <v>1</v>
      </c>
      <c r="B210" s="27">
        <v>1</v>
      </c>
      <c r="C210" s="27" t="s">
        <v>785</v>
      </c>
      <c r="D210" s="27" t="s">
        <v>786</v>
      </c>
      <c r="E210" s="27" t="s">
        <v>787</v>
      </c>
      <c r="F210" s="27" t="s">
        <v>788</v>
      </c>
      <c r="G210" s="27" t="s">
        <v>789</v>
      </c>
      <c r="H210" s="27" t="s">
        <v>1732</v>
      </c>
      <c r="I210" s="27" t="s">
        <v>411</v>
      </c>
      <c r="J210" s="27" t="s">
        <v>1761</v>
      </c>
      <c r="K210" s="27" t="s">
        <v>1766</v>
      </c>
      <c r="L210" s="27" t="s">
        <v>24</v>
      </c>
      <c r="M210" s="27" t="s">
        <v>534</v>
      </c>
      <c r="N210" s="27" t="s">
        <v>239</v>
      </c>
      <c r="O210" s="27" t="s">
        <v>27</v>
      </c>
      <c r="P210" s="27" t="s">
        <v>71</v>
      </c>
      <c r="Q210" s="27" t="s">
        <v>39</v>
      </c>
      <c r="R210" s="27" t="s">
        <v>40</v>
      </c>
      <c r="S210" s="27"/>
      <c r="T210" s="27"/>
      <c r="U210" s="27">
        <v>192</v>
      </c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8">
        <v>192</v>
      </c>
      <c r="CF210" s="33">
        <v>14.99</v>
      </c>
      <c r="CG210" s="33">
        <v>2878.08</v>
      </c>
    </row>
    <row r="211" spans="1:85" x14ac:dyDescent="0.25">
      <c r="A211" s="27">
        <v>1</v>
      </c>
      <c r="B211" s="27">
        <v>1</v>
      </c>
      <c r="C211" s="27" t="s">
        <v>790</v>
      </c>
      <c r="D211" s="27" t="s">
        <v>791</v>
      </c>
      <c r="E211" s="27" t="s">
        <v>792</v>
      </c>
      <c r="F211" s="27" t="s">
        <v>598</v>
      </c>
      <c r="G211" s="27" t="s">
        <v>599</v>
      </c>
      <c r="H211" s="27" t="s">
        <v>1732</v>
      </c>
      <c r="I211" s="27" t="s">
        <v>411</v>
      </c>
      <c r="J211" s="27" t="s">
        <v>1761</v>
      </c>
      <c r="K211" s="27" t="s">
        <v>1766</v>
      </c>
      <c r="L211" s="27" t="s">
        <v>24</v>
      </c>
      <c r="M211" s="27" t="s">
        <v>534</v>
      </c>
      <c r="N211" s="27" t="s">
        <v>239</v>
      </c>
      <c r="O211" s="27" t="s">
        <v>27</v>
      </c>
      <c r="P211" s="27" t="s">
        <v>28</v>
      </c>
      <c r="Q211" s="27" t="s">
        <v>39</v>
      </c>
      <c r="R211" s="27" t="s">
        <v>40</v>
      </c>
      <c r="S211" s="27"/>
      <c r="T211" s="27">
        <v>96</v>
      </c>
      <c r="U211" s="27">
        <v>532</v>
      </c>
      <c r="V211" s="27">
        <v>279</v>
      </c>
      <c r="W211" s="27">
        <v>156</v>
      </c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8">
        <v>1063</v>
      </c>
      <c r="CF211" s="33">
        <v>14.99</v>
      </c>
      <c r="CG211" s="33">
        <v>15934.37</v>
      </c>
    </row>
    <row r="212" spans="1:85" x14ac:dyDescent="0.25">
      <c r="A212" s="27">
        <v>1</v>
      </c>
      <c r="B212" s="27">
        <v>0</v>
      </c>
      <c r="C212" s="27" t="s">
        <v>790</v>
      </c>
      <c r="D212" s="27" t="s">
        <v>791</v>
      </c>
      <c r="E212" s="27" t="s">
        <v>793</v>
      </c>
      <c r="F212" s="27" t="s">
        <v>598</v>
      </c>
      <c r="G212" s="27" t="s">
        <v>599</v>
      </c>
      <c r="H212" s="27" t="s">
        <v>1732</v>
      </c>
      <c r="I212" s="27" t="s">
        <v>411</v>
      </c>
      <c r="J212" s="27" t="s">
        <v>1761</v>
      </c>
      <c r="K212" s="27" t="s">
        <v>1766</v>
      </c>
      <c r="L212" s="27" t="s">
        <v>24</v>
      </c>
      <c r="M212" s="27" t="s">
        <v>534</v>
      </c>
      <c r="N212" s="27" t="s">
        <v>239</v>
      </c>
      <c r="O212" s="27" t="s">
        <v>27</v>
      </c>
      <c r="P212" s="27" t="s">
        <v>28</v>
      </c>
      <c r="Q212" s="27" t="s">
        <v>39</v>
      </c>
      <c r="R212" s="27" t="s">
        <v>40</v>
      </c>
      <c r="S212" s="27"/>
      <c r="T212" s="27"/>
      <c r="U212" s="27"/>
      <c r="V212" s="27"/>
      <c r="W212" s="27"/>
      <c r="X212" s="27">
        <v>230</v>
      </c>
      <c r="Y212" s="27">
        <v>211</v>
      </c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8">
        <v>441</v>
      </c>
      <c r="CF212" s="33">
        <v>16.989999999999998</v>
      </c>
      <c r="CG212" s="33">
        <v>7492.5899999999992</v>
      </c>
    </row>
    <row r="213" spans="1:85" x14ac:dyDescent="0.25">
      <c r="A213" s="27">
        <v>1</v>
      </c>
      <c r="B213" s="27">
        <v>1</v>
      </c>
      <c r="C213" s="27" t="s">
        <v>794</v>
      </c>
      <c r="D213" s="27" t="s">
        <v>795</v>
      </c>
      <c r="E213" s="27" t="s">
        <v>796</v>
      </c>
      <c r="F213" s="27" t="s">
        <v>719</v>
      </c>
      <c r="G213" s="27" t="s">
        <v>720</v>
      </c>
      <c r="H213" s="27" t="s">
        <v>1732</v>
      </c>
      <c r="I213" s="27" t="s">
        <v>411</v>
      </c>
      <c r="J213" s="27" t="s">
        <v>1761</v>
      </c>
      <c r="K213" s="27" t="s">
        <v>1766</v>
      </c>
      <c r="L213" s="27" t="s">
        <v>24</v>
      </c>
      <c r="M213" s="27" t="s">
        <v>534</v>
      </c>
      <c r="N213" s="27" t="s">
        <v>239</v>
      </c>
      <c r="O213" s="27" t="s">
        <v>27</v>
      </c>
      <c r="P213" s="27" t="s">
        <v>28</v>
      </c>
      <c r="Q213" s="27" t="s">
        <v>39</v>
      </c>
      <c r="R213" s="27" t="s">
        <v>40</v>
      </c>
      <c r="S213" s="27"/>
      <c r="T213" s="27">
        <v>111</v>
      </c>
      <c r="U213" s="27">
        <v>751</v>
      </c>
      <c r="V213" s="27">
        <v>438</v>
      </c>
      <c r="W213" s="27">
        <v>398</v>
      </c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8">
        <v>1698</v>
      </c>
      <c r="CF213" s="33">
        <v>14.99</v>
      </c>
      <c r="CG213" s="33">
        <v>25453.02</v>
      </c>
    </row>
    <row r="214" spans="1:85" x14ac:dyDescent="0.25">
      <c r="A214" s="27">
        <v>1</v>
      </c>
      <c r="B214" s="27">
        <v>0</v>
      </c>
      <c r="C214" s="27" t="s">
        <v>794</v>
      </c>
      <c r="D214" s="27" t="s">
        <v>795</v>
      </c>
      <c r="E214" s="27" t="s">
        <v>797</v>
      </c>
      <c r="F214" s="27" t="s">
        <v>719</v>
      </c>
      <c r="G214" s="27" t="s">
        <v>720</v>
      </c>
      <c r="H214" s="27" t="s">
        <v>1732</v>
      </c>
      <c r="I214" s="27" t="s">
        <v>411</v>
      </c>
      <c r="J214" s="27" t="s">
        <v>1761</v>
      </c>
      <c r="K214" s="27" t="s">
        <v>1766</v>
      </c>
      <c r="L214" s="27" t="s">
        <v>24</v>
      </c>
      <c r="M214" s="27" t="s">
        <v>534</v>
      </c>
      <c r="N214" s="27" t="s">
        <v>239</v>
      </c>
      <c r="O214" s="27" t="s">
        <v>27</v>
      </c>
      <c r="P214" s="27" t="s">
        <v>28</v>
      </c>
      <c r="Q214" s="27" t="s">
        <v>39</v>
      </c>
      <c r="R214" s="27" t="s">
        <v>40</v>
      </c>
      <c r="S214" s="27"/>
      <c r="T214" s="27"/>
      <c r="U214" s="27"/>
      <c r="V214" s="27"/>
      <c r="W214" s="27"/>
      <c r="X214" s="27">
        <v>525</v>
      </c>
      <c r="Y214" s="27">
        <v>330</v>
      </c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8">
        <v>855</v>
      </c>
      <c r="CF214" s="33">
        <v>16.989999999999998</v>
      </c>
      <c r="CG214" s="33">
        <v>14526.449999999999</v>
      </c>
    </row>
    <row r="215" spans="1:85" x14ac:dyDescent="0.25">
      <c r="A215" s="27">
        <v>1</v>
      </c>
      <c r="B215" s="27">
        <v>1</v>
      </c>
      <c r="C215" s="27" t="s">
        <v>798</v>
      </c>
      <c r="D215" s="27" t="s">
        <v>799</v>
      </c>
      <c r="E215" s="27" t="s">
        <v>800</v>
      </c>
      <c r="F215" s="27" t="s">
        <v>801</v>
      </c>
      <c r="G215" s="27" t="s">
        <v>802</v>
      </c>
      <c r="H215" s="27" t="s">
        <v>1732</v>
      </c>
      <c r="I215" s="27" t="s">
        <v>411</v>
      </c>
      <c r="J215" s="27" t="s">
        <v>1761</v>
      </c>
      <c r="K215" s="27" t="s">
        <v>1766</v>
      </c>
      <c r="L215" s="27" t="s">
        <v>24</v>
      </c>
      <c r="M215" s="27" t="s">
        <v>534</v>
      </c>
      <c r="N215" s="27" t="s">
        <v>239</v>
      </c>
      <c r="O215" s="27" t="s">
        <v>27</v>
      </c>
      <c r="P215" s="27" t="s">
        <v>28</v>
      </c>
      <c r="Q215" s="27" t="s">
        <v>39</v>
      </c>
      <c r="R215" s="27" t="s">
        <v>40</v>
      </c>
      <c r="S215" s="27"/>
      <c r="T215" s="27">
        <v>102</v>
      </c>
      <c r="U215" s="27">
        <v>469</v>
      </c>
      <c r="V215" s="27">
        <v>271</v>
      </c>
      <c r="W215" s="27">
        <v>187</v>
      </c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8">
        <v>1029</v>
      </c>
      <c r="CF215" s="33">
        <v>14.99</v>
      </c>
      <c r="CG215" s="33">
        <v>15424.710000000001</v>
      </c>
    </row>
    <row r="216" spans="1:85" x14ac:dyDescent="0.25">
      <c r="A216" s="27">
        <v>1</v>
      </c>
      <c r="B216" s="27">
        <v>0</v>
      </c>
      <c r="C216" s="27" t="s">
        <v>798</v>
      </c>
      <c r="D216" s="27" t="s">
        <v>799</v>
      </c>
      <c r="E216" s="27" t="s">
        <v>803</v>
      </c>
      <c r="F216" s="27" t="s">
        <v>801</v>
      </c>
      <c r="G216" s="27" t="s">
        <v>802</v>
      </c>
      <c r="H216" s="27" t="s">
        <v>1732</v>
      </c>
      <c r="I216" s="27" t="s">
        <v>411</v>
      </c>
      <c r="J216" s="27" t="s">
        <v>1761</v>
      </c>
      <c r="K216" s="27" t="s">
        <v>1766</v>
      </c>
      <c r="L216" s="27" t="s">
        <v>24</v>
      </c>
      <c r="M216" s="27" t="s">
        <v>534</v>
      </c>
      <c r="N216" s="27" t="s">
        <v>239</v>
      </c>
      <c r="O216" s="27" t="s">
        <v>27</v>
      </c>
      <c r="P216" s="27" t="s">
        <v>28</v>
      </c>
      <c r="Q216" s="27" t="s">
        <v>39</v>
      </c>
      <c r="R216" s="27" t="s">
        <v>40</v>
      </c>
      <c r="S216" s="27"/>
      <c r="T216" s="27"/>
      <c r="U216" s="27"/>
      <c r="V216" s="27"/>
      <c r="W216" s="27"/>
      <c r="X216" s="27">
        <v>238</v>
      </c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8">
        <v>238</v>
      </c>
      <c r="CF216" s="33">
        <v>16.989999999999998</v>
      </c>
      <c r="CG216" s="33">
        <v>4043.6199999999994</v>
      </c>
    </row>
    <row r="217" spans="1:85" x14ac:dyDescent="0.25">
      <c r="A217" s="27">
        <v>1</v>
      </c>
      <c r="B217" s="27">
        <v>1</v>
      </c>
      <c r="C217" s="27" t="s">
        <v>804</v>
      </c>
      <c r="D217" s="27" t="s">
        <v>805</v>
      </c>
      <c r="E217" s="27" t="s">
        <v>806</v>
      </c>
      <c r="F217" s="27" t="s">
        <v>807</v>
      </c>
      <c r="G217" s="27" t="s">
        <v>808</v>
      </c>
      <c r="H217" s="27" t="s">
        <v>1732</v>
      </c>
      <c r="I217" s="27" t="s">
        <v>411</v>
      </c>
      <c r="J217" s="27" t="s">
        <v>1761</v>
      </c>
      <c r="K217" s="27" t="s">
        <v>1766</v>
      </c>
      <c r="L217" s="27" t="s">
        <v>24</v>
      </c>
      <c r="M217" s="27" t="s">
        <v>534</v>
      </c>
      <c r="N217" s="27" t="s">
        <v>106</v>
      </c>
      <c r="O217" s="27" t="s">
        <v>27</v>
      </c>
      <c r="P217" s="27" t="s">
        <v>38</v>
      </c>
      <c r="Q217" s="27" t="s">
        <v>809</v>
      </c>
      <c r="R217" s="27" t="s">
        <v>30</v>
      </c>
      <c r="S217" s="27"/>
      <c r="T217" s="27"/>
      <c r="U217" s="27">
        <v>39</v>
      </c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8">
        <v>39</v>
      </c>
      <c r="CF217" s="33">
        <v>25.99</v>
      </c>
      <c r="CG217" s="33">
        <v>1013.6099999999999</v>
      </c>
    </row>
    <row r="218" spans="1:85" x14ac:dyDescent="0.25">
      <c r="A218" s="27">
        <v>1</v>
      </c>
      <c r="B218" s="27">
        <v>1</v>
      </c>
      <c r="C218" s="27" t="s">
        <v>810</v>
      </c>
      <c r="D218" s="27" t="s">
        <v>811</v>
      </c>
      <c r="E218" s="27" t="s">
        <v>812</v>
      </c>
      <c r="F218" s="27" t="s">
        <v>34</v>
      </c>
      <c r="G218" s="27" t="s">
        <v>35</v>
      </c>
      <c r="H218" s="27" t="s">
        <v>1732</v>
      </c>
      <c r="I218" s="27" t="s">
        <v>411</v>
      </c>
      <c r="J218" s="27" t="s">
        <v>1761</v>
      </c>
      <c r="K218" s="27" t="s">
        <v>1766</v>
      </c>
      <c r="L218" s="27" t="s">
        <v>24</v>
      </c>
      <c r="M218" s="27" t="s">
        <v>534</v>
      </c>
      <c r="N218" s="27" t="s">
        <v>239</v>
      </c>
      <c r="O218" s="27" t="s">
        <v>27</v>
      </c>
      <c r="P218" s="27" t="s">
        <v>38</v>
      </c>
      <c r="Q218" s="27" t="s">
        <v>39</v>
      </c>
      <c r="R218" s="27" t="s">
        <v>40</v>
      </c>
      <c r="S218" s="27"/>
      <c r="T218" s="27"/>
      <c r="U218" s="27">
        <v>78</v>
      </c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8">
        <v>78</v>
      </c>
      <c r="CF218" s="33">
        <v>17.989999999999998</v>
      </c>
      <c r="CG218" s="33">
        <v>1403.2199999999998</v>
      </c>
    </row>
    <row r="219" spans="1:85" x14ac:dyDescent="0.25">
      <c r="A219" s="27">
        <v>1</v>
      </c>
      <c r="B219" s="27">
        <v>1</v>
      </c>
      <c r="C219" s="27" t="s">
        <v>813</v>
      </c>
      <c r="D219" s="27" t="s">
        <v>814</v>
      </c>
      <c r="E219" s="27" t="s">
        <v>815</v>
      </c>
      <c r="F219" s="27" t="s">
        <v>445</v>
      </c>
      <c r="G219" s="27" t="s">
        <v>446</v>
      </c>
      <c r="H219" s="27" t="s">
        <v>1732</v>
      </c>
      <c r="I219" s="27" t="s">
        <v>411</v>
      </c>
      <c r="J219" s="27" t="s">
        <v>1761</v>
      </c>
      <c r="K219" s="27" t="s">
        <v>1766</v>
      </c>
      <c r="L219" s="27" t="s">
        <v>24</v>
      </c>
      <c r="M219" s="27" t="s">
        <v>534</v>
      </c>
      <c r="N219" s="27" t="s">
        <v>239</v>
      </c>
      <c r="O219" s="27" t="s">
        <v>27</v>
      </c>
      <c r="P219" s="27" t="s">
        <v>38</v>
      </c>
      <c r="Q219" s="27" t="s">
        <v>39</v>
      </c>
      <c r="R219" s="27" t="s">
        <v>62</v>
      </c>
      <c r="S219" s="27"/>
      <c r="T219" s="27"/>
      <c r="U219" s="27">
        <v>64</v>
      </c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8">
        <v>64</v>
      </c>
      <c r="CF219" s="33">
        <v>19.989999999999998</v>
      </c>
      <c r="CG219" s="33">
        <v>1279.3599999999999</v>
      </c>
    </row>
    <row r="220" spans="1:85" x14ac:dyDescent="0.25">
      <c r="A220" s="27">
        <v>1</v>
      </c>
      <c r="B220" s="27">
        <v>1</v>
      </c>
      <c r="C220" s="27" t="s">
        <v>816</v>
      </c>
      <c r="D220" s="27" t="s">
        <v>817</v>
      </c>
      <c r="E220" s="27" t="s">
        <v>818</v>
      </c>
      <c r="F220" s="27" t="s">
        <v>819</v>
      </c>
      <c r="G220" s="27" t="s">
        <v>820</v>
      </c>
      <c r="H220" s="27" t="s">
        <v>1732</v>
      </c>
      <c r="I220" s="27" t="s">
        <v>411</v>
      </c>
      <c r="J220" s="27" t="s">
        <v>1762</v>
      </c>
      <c r="K220" s="27" t="s">
        <v>1766</v>
      </c>
      <c r="L220" s="27" t="s">
        <v>24</v>
      </c>
      <c r="M220" s="27" t="s">
        <v>534</v>
      </c>
      <c r="N220" s="27" t="s">
        <v>279</v>
      </c>
      <c r="O220" s="27" t="s">
        <v>27</v>
      </c>
      <c r="P220" s="27" t="s">
        <v>71</v>
      </c>
      <c r="Q220" s="27" t="s">
        <v>39</v>
      </c>
      <c r="R220" s="27" t="s">
        <v>40</v>
      </c>
      <c r="S220" s="27"/>
      <c r="T220" s="27"/>
      <c r="U220" s="27">
        <v>138</v>
      </c>
      <c r="V220" s="27">
        <v>118</v>
      </c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8">
        <v>256</v>
      </c>
      <c r="CF220" s="33">
        <v>6.99</v>
      </c>
      <c r="CG220" s="33">
        <v>1789.44</v>
      </c>
    </row>
    <row r="221" spans="1:85" x14ac:dyDescent="0.25">
      <c r="A221" s="27">
        <v>1</v>
      </c>
      <c r="B221" s="27">
        <v>1</v>
      </c>
      <c r="C221" s="27" t="s">
        <v>821</v>
      </c>
      <c r="D221" s="27" t="s">
        <v>822</v>
      </c>
      <c r="E221" s="27" t="s">
        <v>823</v>
      </c>
      <c r="F221" s="27" t="s">
        <v>824</v>
      </c>
      <c r="G221" s="27" t="s">
        <v>825</v>
      </c>
      <c r="H221" s="27" t="s">
        <v>1732</v>
      </c>
      <c r="I221" s="27" t="s">
        <v>411</v>
      </c>
      <c r="J221" s="27" t="s">
        <v>1762</v>
      </c>
      <c r="K221" s="27" t="s">
        <v>1766</v>
      </c>
      <c r="L221" s="27" t="s">
        <v>24</v>
      </c>
      <c r="M221" s="27" t="s">
        <v>534</v>
      </c>
      <c r="N221" s="27" t="s">
        <v>283</v>
      </c>
      <c r="O221" s="27" t="s">
        <v>27</v>
      </c>
      <c r="P221" s="27" t="s">
        <v>71</v>
      </c>
      <c r="Q221" s="27" t="s">
        <v>39</v>
      </c>
      <c r="R221" s="27" t="s">
        <v>40</v>
      </c>
      <c r="S221" s="27"/>
      <c r="T221" s="27"/>
      <c r="U221" s="27">
        <v>252</v>
      </c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8">
        <v>252</v>
      </c>
      <c r="CF221" s="33">
        <v>9.99</v>
      </c>
      <c r="CG221" s="33">
        <v>2517.48</v>
      </c>
    </row>
    <row r="222" spans="1:85" x14ac:dyDescent="0.25">
      <c r="A222" s="27">
        <v>1</v>
      </c>
      <c r="B222" s="27">
        <v>1</v>
      </c>
      <c r="C222" s="27" t="s">
        <v>826</v>
      </c>
      <c r="D222" s="27" t="s">
        <v>827</v>
      </c>
      <c r="E222" s="27" t="s">
        <v>828</v>
      </c>
      <c r="F222" s="27" t="s">
        <v>75</v>
      </c>
      <c r="G222" s="27" t="s">
        <v>76</v>
      </c>
      <c r="H222" s="27" t="s">
        <v>1732</v>
      </c>
      <c r="I222" s="27" t="s">
        <v>411</v>
      </c>
      <c r="J222" s="27" t="s">
        <v>1762</v>
      </c>
      <c r="K222" s="27" t="s">
        <v>1766</v>
      </c>
      <c r="L222" s="27" t="s">
        <v>24</v>
      </c>
      <c r="M222" s="27" t="s">
        <v>534</v>
      </c>
      <c r="N222" s="27" t="s">
        <v>279</v>
      </c>
      <c r="O222" s="27" t="s">
        <v>27</v>
      </c>
      <c r="P222" s="27" t="s">
        <v>71</v>
      </c>
      <c r="Q222" s="27" t="s">
        <v>39</v>
      </c>
      <c r="R222" s="27" t="s">
        <v>40</v>
      </c>
      <c r="S222" s="27"/>
      <c r="T222" s="27"/>
      <c r="U222" s="27">
        <v>235</v>
      </c>
      <c r="V222" s="27">
        <v>195</v>
      </c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8">
        <v>430</v>
      </c>
      <c r="CF222" s="33">
        <v>9.99</v>
      </c>
      <c r="CG222" s="33">
        <v>4295.7</v>
      </c>
    </row>
    <row r="223" spans="1:85" x14ac:dyDescent="0.25">
      <c r="A223" s="27">
        <v>1</v>
      </c>
      <c r="B223" s="27">
        <v>0</v>
      </c>
      <c r="C223" s="27" t="s">
        <v>826</v>
      </c>
      <c r="D223" s="27" t="s">
        <v>827</v>
      </c>
      <c r="E223" s="27" t="s">
        <v>829</v>
      </c>
      <c r="F223" s="27" t="s">
        <v>75</v>
      </c>
      <c r="G223" s="27" t="s">
        <v>76</v>
      </c>
      <c r="H223" s="27" t="s">
        <v>1732</v>
      </c>
      <c r="I223" s="27" t="s">
        <v>411</v>
      </c>
      <c r="J223" s="27" t="s">
        <v>1762</v>
      </c>
      <c r="K223" s="27" t="s">
        <v>1766</v>
      </c>
      <c r="L223" s="27" t="s">
        <v>24</v>
      </c>
      <c r="M223" s="27" t="s">
        <v>534</v>
      </c>
      <c r="N223" s="27" t="s">
        <v>279</v>
      </c>
      <c r="O223" s="27" t="s">
        <v>27</v>
      </c>
      <c r="P223" s="27" t="s">
        <v>71</v>
      </c>
      <c r="Q223" s="27" t="s">
        <v>39</v>
      </c>
      <c r="R223" s="27" t="s">
        <v>40</v>
      </c>
      <c r="S223" s="27"/>
      <c r="T223" s="27"/>
      <c r="U223" s="27"/>
      <c r="V223" s="27"/>
      <c r="W223" s="27"/>
      <c r="X223" s="27">
        <v>169</v>
      </c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27"/>
      <c r="CB223" s="27"/>
      <c r="CC223" s="27"/>
      <c r="CD223" s="27"/>
      <c r="CE223" s="28">
        <v>169</v>
      </c>
      <c r="CF223" s="33">
        <v>11.99</v>
      </c>
      <c r="CG223" s="33">
        <v>2026.31</v>
      </c>
    </row>
    <row r="224" spans="1:85" x14ac:dyDescent="0.25">
      <c r="A224" s="27">
        <v>1</v>
      </c>
      <c r="B224" s="27">
        <v>1</v>
      </c>
      <c r="C224" s="27" t="s">
        <v>830</v>
      </c>
      <c r="D224" s="27" t="s">
        <v>831</v>
      </c>
      <c r="E224" s="27" t="s">
        <v>832</v>
      </c>
      <c r="F224" s="27" t="s">
        <v>833</v>
      </c>
      <c r="G224" s="27" t="s">
        <v>834</v>
      </c>
      <c r="H224" s="27" t="s">
        <v>1732</v>
      </c>
      <c r="I224" s="27" t="s">
        <v>411</v>
      </c>
      <c r="J224" s="27" t="s">
        <v>1762</v>
      </c>
      <c r="K224" s="27" t="s">
        <v>1766</v>
      </c>
      <c r="L224" s="27" t="s">
        <v>24</v>
      </c>
      <c r="M224" s="27" t="s">
        <v>534</v>
      </c>
      <c r="N224" s="27" t="s">
        <v>283</v>
      </c>
      <c r="O224" s="27" t="s">
        <v>27</v>
      </c>
      <c r="P224" s="27" t="s">
        <v>71</v>
      </c>
      <c r="Q224" s="27" t="s">
        <v>39</v>
      </c>
      <c r="R224" s="27" t="s">
        <v>40</v>
      </c>
      <c r="S224" s="27"/>
      <c r="T224" s="27"/>
      <c r="U224" s="27">
        <v>288</v>
      </c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8">
        <v>288</v>
      </c>
      <c r="CF224" s="33">
        <v>9.99</v>
      </c>
      <c r="CG224" s="33">
        <v>2877.12</v>
      </c>
    </row>
    <row r="225" spans="1:85" x14ac:dyDescent="0.25">
      <c r="A225" s="27">
        <v>1</v>
      </c>
      <c r="B225" s="27">
        <v>1</v>
      </c>
      <c r="C225" s="27" t="s">
        <v>835</v>
      </c>
      <c r="D225" s="27" t="s">
        <v>836</v>
      </c>
      <c r="E225" s="27" t="s">
        <v>837</v>
      </c>
      <c r="F225" s="27" t="s">
        <v>838</v>
      </c>
      <c r="G225" s="27" t="s">
        <v>839</v>
      </c>
      <c r="H225" s="27" t="s">
        <v>1732</v>
      </c>
      <c r="I225" s="27" t="s">
        <v>411</v>
      </c>
      <c r="J225" s="27" t="s">
        <v>1762</v>
      </c>
      <c r="K225" s="27" t="s">
        <v>1766</v>
      </c>
      <c r="L225" s="27" t="s">
        <v>24</v>
      </c>
      <c r="M225" s="27" t="s">
        <v>534</v>
      </c>
      <c r="N225" s="27" t="s">
        <v>283</v>
      </c>
      <c r="O225" s="27" t="s">
        <v>27</v>
      </c>
      <c r="P225" s="27" t="s">
        <v>71</v>
      </c>
      <c r="Q225" s="27" t="s">
        <v>39</v>
      </c>
      <c r="R225" s="27" t="s">
        <v>40</v>
      </c>
      <c r="S225" s="27"/>
      <c r="T225" s="27"/>
      <c r="U225" s="27">
        <v>216</v>
      </c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7"/>
      <c r="CE225" s="28">
        <v>216</v>
      </c>
      <c r="CF225" s="33">
        <v>9.99</v>
      </c>
      <c r="CG225" s="33">
        <v>2157.84</v>
      </c>
    </row>
    <row r="226" spans="1:85" x14ac:dyDescent="0.25">
      <c r="A226" s="27">
        <v>1</v>
      </c>
      <c r="B226" s="27">
        <v>1</v>
      </c>
      <c r="C226" s="27" t="s">
        <v>840</v>
      </c>
      <c r="D226" s="27" t="s">
        <v>841</v>
      </c>
      <c r="E226" s="27" t="s">
        <v>842</v>
      </c>
      <c r="F226" s="27" t="s">
        <v>801</v>
      </c>
      <c r="G226" s="27" t="s">
        <v>802</v>
      </c>
      <c r="H226" s="27" t="s">
        <v>1732</v>
      </c>
      <c r="I226" s="27" t="s">
        <v>411</v>
      </c>
      <c r="J226" s="27" t="s">
        <v>1762</v>
      </c>
      <c r="K226" s="27" t="s">
        <v>1766</v>
      </c>
      <c r="L226" s="27" t="s">
        <v>24</v>
      </c>
      <c r="M226" s="27" t="s">
        <v>534</v>
      </c>
      <c r="N226" s="27" t="s">
        <v>283</v>
      </c>
      <c r="O226" s="27" t="s">
        <v>27</v>
      </c>
      <c r="P226" s="27" t="s">
        <v>71</v>
      </c>
      <c r="Q226" s="27" t="s">
        <v>39</v>
      </c>
      <c r="R226" s="27" t="s">
        <v>40</v>
      </c>
      <c r="S226" s="27"/>
      <c r="T226" s="27"/>
      <c r="U226" s="27">
        <v>209</v>
      </c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8">
        <v>209</v>
      </c>
      <c r="CF226" s="33">
        <v>4.99</v>
      </c>
      <c r="CG226" s="33">
        <v>1042.9100000000001</v>
      </c>
    </row>
    <row r="227" spans="1:85" x14ac:dyDescent="0.25">
      <c r="A227" s="27">
        <v>1</v>
      </c>
      <c r="B227" s="27">
        <v>1</v>
      </c>
      <c r="C227" s="27" t="s">
        <v>843</v>
      </c>
      <c r="D227" s="27" t="s">
        <v>844</v>
      </c>
      <c r="E227" s="27" t="s">
        <v>845</v>
      </c>
      <c r="F227" s="27" t="s">
        <v>761</v>
      </c>
      <c r="G227" s="27" t="s">
        <v>762</v>
      </c>
      <c r="H227" s="27" t="s">
        <v>1732</v>
      </c>
      <c r="I227" s="27" t="s">
        <v>411</v>
      </c>
      <c r="J227" s="27" t="s">
        <v>1762</v>
      </c>
      <c r="K227" s="27" t="s">
        <v>1766</v>
      </c>
      <c r="L227" s="27" t="s">
        <v>24</v>
      </c>
      <c r="M227" s="27" t="s">
        <v>534</v>
      </c>
      <c r="N227" s="27" t="s">
        <v>279</v>
      </c>
      <c r="O227" s="27" t="s">
        <v>27</v>
      </c>
      <c r="P227" s="27" t="s">
        <v>28</v>
      </c>
      <c r="Q227" s="27" t="s">
        <v>39</v>
      </c>
      <c r="R227" s="27" t="s">
        <v>40</v>
      </c>
      <c r="S227" s="27"/>
      <c r="T227" s="27"/>
      <c r="U227" s="27">
        <v>248</v>
      </c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7"/>
      <c r="CE227" s="28">
        <v>248</v>
      </c>
      <c r="CF227" s="33">
        <v>6.99</v>
      </c>
      <c r="CG227" s="33">
        <v>1733.52</v>
      </c>
    </row>
    <row r="228" spans="1:85" x14ac:dyDescent="0.25">
      <c r="A228" s="27">
        <v>1</v>
      </c>
      <c r="B228" s="27">
        <v>1</v>
      </c>
      <c r="C228" s="27" t="s">
        <v>846</v>
      </c>
      <c r="D228" s="27" t="s">
        <v>847</v>
      </c>
      <c r="E228" s="27" t="s">
        <v>848</v>
      </c>
      <c r="F228" s="27" t="s">
        <v>849</v>
      </c>
      <c r="G228" s="27" t="s">
        <v>850</v>
      </c>
      <c r="H228" s="27" t="s">
        <v>1732</v>
      </c>
      <c r="I228" s="27" t="s">
        <v>411</v>
      </c>
      <c r="J228" s="27" t="s">
        <v>1762</v>
      </c>
      <c r="K228" s="27" t="s">
        <v>1766</v>
      </c>
      <c r="L228" s="27" t="s">
        <v>24</v>
      </c>
      <c r="M228" s="27" t="s">
        <v>534</v>
      </c>
      <c r="N228" s="27" t="s">
        <v>283</v>
      </c>
      <c r="O228" s="27" t="s">
        <v>27</v>
      </c>
      <c r="P228" s="27" t="s">
        <v>28</v>
      </c>
      <c r="Q228" s="27" t="s">
        <v>39</v>
      </c>
      <c r="R228" s="27" t="s">
        <v>40</v>
      </c>
      <c r="S228" s="27"/>
      <c r="T228" s="27"/>
      <c r="U228" s="27">
        <v>265</v>
      </c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  <c r="CB228" s="27"/>
      <c r="CC228" s="27"/>
      <c r="CD228" s="27"/>
      <c r="CE228" s="28">
        <v>265</v>
      </c>
      <c r="CF228" s="33">
        <v>4.99</v>
      </c>
      <c r="CG228" s="33">
        <v>1322.3500000000001</v>
      </c>
    </row>
    <row r="229" spans="1:85" x14ac:dyDescent="0.25">
      <c r="A229" s="27">
        <v>1</v>
      </c>
      <c r="B229" s="27">
        <v>1</v>
      </c>
      <c r="C229" s="27" t="s">
        <v>851</v>
      </c>
      <c r="D229" s="27" t="s">
        <v>852</v>
      </c>
      <c r="E229" s="27" t="s">
        <v>853</v>
      </c>
      <c r="F229" s="27" t="s">
        <v>675</v>
      </c>
      <c r="G229" s="27" t="s">
        <v>676</v>
      </c>
      <c r="H229" s="27" t="s">
        <v>1732</v>
      </c>
      <c r="I229" s="27" t="s">
        <v>411</v>
      </c>
      <c r="J229" s="27" t="s">
        <v>1762</v>
      </c>
      <c r="K229" s="27" t="s">
        <v>1766</v>
      </c>
      <c r="L229" s="27" t="s">
        <v>24</v>
      </c>
      <c r="M229" s="27" t="s">
        <v>534</v>
      </c>
      <c r="N229" s="27" t="s">
        <v>279</v>
      </c>
      <c r="O229" s="27" t="s">
        <v>27</v>
      </c>
      <c r="P229" s="27" t="s">
        <v>28</v>
      </c>
      <c r="Q229" s="27" t="s">
        <v>39</v>
      </c>
      <c r="R229" s="27" t="s">
        <v>40</v>
      </c>
      <c r="S229" s="27"/>
      <c r="T229" s="27"/>
      <c r="U229" s="27">
        <v>217</v>
      </c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  <c r="BZ229" s="27"/>
      <c r="CA229" s="27"/>
      <c r="CB229" s="27"/>
      <c r="CC229" s="27"/>
      <c r="CD229" s="27"/>
      <c r="CE229" s="28">
        <v>217</v>
      </c>
      <c r="CF229" s="33">
        <v>6.99</v>
      </c>
      <c r="CG229" s="33">
        <v>1516.8300000000002</v>
      </c>
    </row>
    <row r="230" spans="1:85" x14ac:dyDescent="0.25">
      <c r="A230" s="27">
        <v>1</v>
      </c>
      <c r="B230" s="27">
        <v>1</v>
      </c>
      <c r="C230" s="27" t="s">
        <v>854</v>
      </c>
      <c r="D230" s="27" t="s">
        <v>855</v>
      </c>
      <c r="E230" s="27" t="s">
        <v>856</v>
      </c>
      <c r="F230" s="27" t="s">
        <v>788</v>
      </c>
      <c r="G230" s="27" t="s">
        <v>789</v>
      </c>
      <c r="H230" s="27" t="s">
        <v>1732</v>
      </c>
      <c r="I230" s="27" t="s">
        <v>411</v>
      </c>
      <c r="J230" s="27" t="s">
        <v>1762</v>
      </c>
      <c r="K230" s="27" t="s">
        <v>1766</v>
      </c>
      <c r="L230" s="27" t="s">
        <v>24</v>
      </c>
      <c r="M230" s="27" t="s">
        <v>534</v>
      </c>
      <c r="N230" s="27" t="s">
        <v>283</v>
      </c>
      <c r="O230" s="27" t="s">
        <v>27</v>
      </c>
      <c r="P230" s="27" t="s">
        <v>28</v>
      </c>
      <c r="Q230" s="27" t="s">
        <v>39</v>
      </c>
      <c r="R230" s="27" t="s">
        <v>40</v>
      </c>
      <c r="S230" s="27"/>
      <c r="T230" s="27"/>
      <c r="U230" s="27">
        <v>292</v>
      </c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7"/>
      <c r="CE230" s="28">
        <v>292</v>
      </c>
      <c r="CF230" s="33">
        <v>4.99</v>
      </c>
      <c r="CG230" s="33">
        <v>1457.0800000000002</v>
      </c>
    </row>
    <row r="231" spans="1:85" x14ac:dyDescent="0.25">
      <c r="A231" s="27">
        <v>1</v>
      </c>
      <c r="B231" s="27">
        <v>1</v>
      </c>
      <c r="C231" s="27" t="s">
        <v>857</v>
      </c>
      <c r="D231" s="27" t="s">
        <v>858</v>
      </c>
      <c r="E231" s="27" t="s">
        <v>859</v>
      </c>
      <c r="F231" s="27" t="s">
        <v>838</v>
      </c>
      <c r="G231" s="27" t="s">
        <v>839</v>
      </c>
      <c r="H231" s="27" t="s">
        <v>1732</v>
      </c>
      <c r="I231" s="27" t="s">
        <v>411</v>
      </c>
      <c r="J231" s="27" t="s">
        <v>1762</v>
      </c>
      <c r="K231" s="27" t="s">
        <v>1766</v>
      </c>
      <c r="L231" s="27" t="s">
        <v>24</v>
      </c>
      <c r="M231" s="27" t="s">
        <v>534</v>
      </c>
      <c r="N231" s="27" t="s">
        <v>279</v>
      </c>
      <c r="O231" s="27" t="s">
        <v>27</v>
      </c>
      <c r="P231" s="27" t="s">
        <v>28</v>
      </c>
      <c r="Q231" s="27" t="s">
        <v>39</v>
      </c>
      <c r="R231" s="27" t="s">
        <v>40</v>
      </c>
      <c r="S231" s="27"/>
      <c r="T231" s="27"/>
      <c r="U231" s="27">
        <v>248</v>
      </c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  <c r="BY231" s="27"/>
      <c r="BZ231" s="27"/>
      <c r="CA231" s="27"/>
      <c r="CB231" s="27"/>
      <c r="CC231" s="27"/>
      <c r="CD231" s="27"/>
      <c r="CE231" s="28">
        <v>248</v>
      </c>
      <c r="CF231" s="33">
        <v>6.99</v>
      </c>
      <c r="CG231" s="33">
        <v>1733.52</v>
      </c>
    </row>
    <row r="232" spans="1:85" x14ac:dyDescent="0.25">
      <c r="A232" s="27">
        <v>1</v>
      </c>
      <c r="B232" s="27">
        <v>1</v>
      </c>
      <c r="C232" s="27" t="s">
        <v>860</v>
      </c>
      <c r="D232" s="27" t="s">
        <v>861</v>
      </c>
      <c r="E232" s="27" t="s">
        <v>862</v>
      </c>
      <c r="F232" s="27" t="s">
        <v>21</v>
      </c>
      <c r="G232" s="27" t="s">
        <v>22</v>
      </c>
      <c r="H232" s="27" t="s">
        <v>1732</v>
      </c>
      <c r="I232" s="27" t="s">
        <v>411</v>
      </c>
      <c r="J232" s="27" t="s">
        <v>1762</v>
      </c>
      <c r="K232" s="27" t="s">
        <v>1766</v>
      </c>
      <c r="L232" s="27" t="s">
        <v>24</v>
      </c>
      <c r="M232" s="27" t="s">
        <v>534</v>
      </c>
      <c r="N232" s="27" t="s">
        <v>279</v>
      </c>
      <c r="O232" s="27" t="s">
        <v>27</v>
      </c>
      <c r="P232" s="27" t="s">
        <v>28</v>
      </c>
      <c r="Q232" s="27" t="s">
        <v>39</v>
      </c>
      <c r="R232" s="27" t="s">
        <v>40</v>
      </c>
      <c r="S232" s="27"/>
      <c r="T232" s="27"/>
      <c r="U232" s="27">
        <v>236</v>
      </c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7"/>
      <c r="BZ232" s="27"/>
      <c r="CA232" s="27"/>
      <c r="CB232" s="27"/>
      <c r="CC232" s="27"/>
      <c r="CD232" s="27"/>
      <c r="CE232" s="28">
        <v>236</v>
      </c>
      <c r="CF232" s="33">
        <v>6.99</v>
      </c>
      <c r="CG232" s="33">
        <v>1649.64</v>
      </c>
    </row>
    <row r="233" spans="1:85" x14ac:dyDescent="0.25">
      <c r="A233" s="27">
        <v>1</v>
      </c>
      <c r="B233" s="27">
        <v>0</v>
      </c>
      <c r="C233" s="27" t="s">
        <v>860</v>
      </c>
      <c r="D233" s="27" t="s">
        <v>861</v>
      </c>
      <c r="E233" s="27" t="s">
        <v>863</v>
      </c>
      <c r="F233" s="27" t="s">
        <v>21</v>
      </c>
      <c r="G233" s="27" t="s">
        <v>22</v>
      </c>
      <c r="H233" s="27" t="s">
        <v>1732</v>
      </c>
      <c r="I233" s="27" t="s">
        <v>411</v>
      </c>
      <c r="J233" s="27" t="s">
        <v>1762</v>
      </c>
      <c r="K233" s="27" t="s">
        <v>1766</v>
      </c>
      <c r="L233" s="27" t="s">
        <v>24</v>
      </c>
      <c r="M233" s="27" t="s">
        <v>534</v>
      </c>
      <c r="N233" s="27" t="s">
        <v>279</v>
      </c>
      <c r="O233" s="27" t="s">
        <v>27</v>
      </c>
      <c r="P233" s="27" t="s">
        <v>28</v>
      </c>
      <c r="Q233" s="27" t="s">
        <v>39</v>
      </c>
      <c r="R233" s="27" t="s">
        <v>40</v>
      </c>
      <c r="S233" s="27"/>
      <c r="T233" s="27"/>
      <c r="U233" s="27"/>
      <c r="V233" s="27"/>
      <c r="W233" s="27"/>
      <c r="X233" s="27">
        <v>262</v>
      </c>
      <c r="Y233" s="27">
        <v>225</v>
      </c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  <c r="BZ233" s="27"/>
      <c r="CA233" s="27"/>
      <c r="CB233" s="27"/>
      <c r="CC233" s="27"/>
      <c r="CD233" s="27"/>
      <c r="CE233" s="28">
        <v>487</v>
      </c>
      <c r="CF233" s="33">
        <v>8.99</v>
      </c>
      <c r="CG233" s="33">
        <v>4378.13</v>
      </c>
    </row>
    <row r="234" spans="1:85" x14ac:dyDescent="0.25">
      <c r="A234" s="27">
        <v>1</v>
      </c>
      <c r="B234" s="27">
        <v>1</v>
      </c>
      <c r="C234" s="27" t="s">
        <v>864</v>
      </c>
      <c r="D234" s="27" t="s">
        <v>865</v>
      </c>
      <c r="E234" s="27" t="s">
        <v>866</v>
      </c>
      <c r="F234" s="27" t="s">
        <v>75</v>
      </c>
      <c r="G234" s="27" t="s">
        <v>76</v>
      </c>
      <c r="H234" s="27" t="s">
        <v>1732</v>
      </c>
      <c r="I234" s="27" t="s">
        <v>411</v>
      </c>
      <c r="J234" s="27" t="s">
        <v>1762</v>
      </c>
      <c r="K234" s="27" t="s">
        <v>1766</v>
      </c>
      <c r="L234" s="27" t="s">
        <v>24</v>
      </c>
      <c r="M234" s="27" t="s">
        <v>534</v>
      </c>
      <c r="N234" s="27" t="s">
        <v>279</v>
      </c>
      <c r="O234" s="27" t="s">
        <v>27</v>
      </c>
      <c r="P234" s="27" t="s">
        <v>28</v>
      </c>
      <c r="Q234" s="27" t="s">
        <v>39</v>
      </c>
      <c r="R234" s="27" t="s">
        <v>40</v>
      </c>
      <c r="S234" s="27"/>
      <c r="T234" s="27"/>
      <c r="U234" s="27">
        <v>180</v>
      </c>
      <c r="V234" s="27"/>
      <c r="W234" s="27">
        <v>193</v>
      </c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  <c r="BZ234" s="27"/>
      <c r="CA234" s="27"/>
      <c r="CB234" s="27"/>
      <c r="CC234" s="27"/>
      <c r="CD234" s="27"/>
      <c r="CE234" s="28">
        <v>373</v>
      </c>
      <c r="CF234" s="33">
        <v>12.99</v>
      </c>
      <c r="CG234" s="33">
        <v>4845.2700000000004</v>
      </c>
    </row>
    <row r="235" spans="1:85" x14ac:dyDescent="0.25">
      <c r="A235" s="27">
        <v>1</v>
      </c>
      <c r="B235" s="27">
        <v>0</v>
      </c>
      <c r="C235" s="27" t="s">
        <v>864</v>
      </c>
      <c r="D235" s="27" t="s">
        <v>865</v>
      </c>
      <c r="E235" s="27" t="s">
        <v>867</v>
      </c>
      <c r="F235" s="27" t="s">
        <v>75</v>
      </c>
      <c r="G235" s="27" t="s">
        <v>76</v>
      </c>
      <c r="H235" s="27" t="s">
        <v>1732</v>
      </c>
      <c r="I235" s="27" t="s">
        <v>411</v>
      </c>
      <c r="J235" s="27" t="s">
        <v>1762</v>
      </c>
      <c r="K235" s="27" t="s">
        <v>1766</v>
      </c>
      <c r="L235" s="27" t="s">
        <v>24</v>
      </c>
      <c r="M235" s="27" t="s">
        <v>534</v>
      </c>
      <c r="N235" s="27" t="s">
        <v>279</v>
      </c>
      <c r="O235" s="27" t="s">
        <v>27</v>
      </c>
      <c r="P235" s="27" t="s">
        <v>28</v>
      </c>
      <c r="Q235" s="27" t="s">
        <v>39</v>
      </c>
      <c r="R235" s="27" t="s">
        <v>40</v>
      </c>
      <c r="S235" s="27"/>
      <c r="T235" s="27"/>
      <c r="U235" s="27"/>
      <c r="V235" s="27"/>
      <c r="W235" s="27"/>
      <c r="X235" s="27">
        <v>184</v>
      </c>
      <c r="Y235" s="27">
        <v>152</v>
      </c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  <c r="BZ235" s="27"/>
      <c r="CA235" s="27"/>
      <c r="CB235" s="27"/>
      <c r="CC235" s="27"/>
      <c r="CD235" s="27"/>
      <c r="CE235" s="28">
        <v>336</v>
      </c>
      <c r="CF235" s="33">
        <v>14.99</v>
      </c>
      <c r="CG235" s="33">
        <v>5036.6400000000003</v>
      </c>
    </row>
    <row r="236" spans="1:85" x14ac:dyDescent="0.25">
      <c r="A236" s="27">
        <v>1</v>
      </c>
      <c r="B236" s="27">
        <v>1</v>
      </c>
      <c r="C236" s="27" t="s">
        <v>868</v>
      </c>
      <c r="D236" s="27" t="s">
        <v>869</v>
      </c>
      <c r="E236" s="27" t="s">
        <v>870</v>
      </c>
      <c r="F236" s="27" t="s">
        <v>75</v>
      </c>
      <c r="G236" s="27" t="s">
        <v>76</v>
      </c>
      <c r="H236" s="27" t="s">
        <v>1732</v>
      </c>
      <c r="I236" s="27" t="s">
        <v>411</v>
      </c>
      <c r="J236" s="27" t="s">
        <v>1762</v>
      </c>
      <c r="K236" s="27" t="s">
        <v>1766</v>
      </c>
      <c r="L236" s="27" t="s">
        <v>24</v>
      </c>
      <c r="M236" s="27" t="s">
        <v>534</v>
      </c>
      <c r="N236" s="27" t="s">
        <v>871</v>
      </c>
      <c r="O236" s="27" t="s">
        <v>27</v>
      </c>
      <c r="P236" s="27" t="s">
        <v>28</v>
      </c>
      <c r="Q236" s="27" t="s">
        <v>39</v>
      </c>
      <c r="R236" s="27" t="s">
        <v>40</v>
      </c>
      <c r="S236" s="27"/>
      <c r="T236" s="27"/>
      <c r="U236" s="27"/>
      <c r="V236" s="27">
        <v>77</v>
      </c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8">
        <v>77</v>
      </c>
      <c r="CF236" s="33">
        <v>14.99</v>
      </c>
      <c r="CG236" s="33">
        <v>1154.23</v>
      </c>
    </row>
    <row r="237" spans="1:85" x14ac:dyDescent="0.25">
      <c r="A237" s="27">
        <v>1</v>
      </c>
      <c r="B237" s="27">
        <v>1</v>
      </c>
      <c r="C237" s="27" t="s">
        <v>872</v>
      </c>
      <c r="D237" s="27" t="s">
        <v>873</v>
      </c>
      <c r="E237" s="27" t="s">
        <v>874</v>
      </c>
      <c r="F237" s="27" t="s">
        <v>875</v>
      </c>
      <c r="G237" s="27" t="s">
        <v>876</v>
      </c>
      <c r="H237" s="27" t="s">
        <v>1732</v>
      </c>
      <c r="I237" s="27" t="s">
        <v>411</v>
      </c>
      <c r="J237" s="27" t="s">
        <v>1762</v>
      </c>
      <c r="K237" s="27" t="s">
        <v>1766</v>
      </c>
      <c r="L237" s="27" t="s">
        <v>24</v>
      </c>
      <c r="M237" s="27" t="s">
        <v>534</v>
      </c>
      <c r="N237" s="27" t="s">
        <v>279</v>
      </c>
      <c r="O237" s="27" t="s">
        <v>27</v>
      </c>
      <c r="P237" s="27" t="s">
        <v>38</v>
      </c>
      <c r="Q237" s="27" t="s">
        <v>39</v>
      </c>
      <c r="R237" s="27" t="s">
        <v>62</v>
      </c>
      <c r="S237" s="27"/>
      <c r="T237" s="27"/>
      <c r="U237" s="27">
        <v>77</v>
      </c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7"/>
      <c r="CE237" s="28">
        <v>77</v>
      </c>
      <c r="CF237" s="33">
        <v>12.99</v>
      </c>
      <c r="CG237" s="33">
        <v>1000.23</v>
      </c>
    </row>
    <row r="238" spans="1:85" x14ac:dyDescent="0.25">
      <c r="A238" s="27">
        <v>1</v>
      </c>
      <c r="B238" s="27">
        <v>1</v>
      </c>
      <c r="C238" s="27" t="s">
        <v>877</v>
      </c>
      <c r="D238" s="27" t="s">
        <v>878</v>
      </c>
      <c r="E238" s="27" t="s">
        <v>879</v>
      </c>
      <c r="F238" s="27" t="s">
        <v>21</v>
      </c>
      <c r="G238" s="27" t="s">
        <v>22</v>
      </c>
      <c r="H238" s="27" t="s">
        <v>1732</v>
      </c>
      <c r="I238" s="27" t="s">
        <v>411</v>
      </c>
      <c r="J238" s="27" t="s">
        <v>1762</v>
      </c>
      <c r="K238" s="27" t="s">
        <v>1766</v>
      </c>
      <c r="L238" s="27" t="s">
        <v>24</v>
      </c>
      <c r="M238" s="27" t="s">
        <v>534</v>
      </c>
      <c r="N238" s="27" t="s">
        <v>283</v>
      </c>
      <c r="O238" s="27" t="s">
        <v>27</v>
      </c>
      <c r="P238" s="27" t="s">
        <v>38</v>
      </c>
      <c r="Q238" s="27" t="s">
        <v>61</v>
      </c>
      <c r="R238" s="27" t="s">
        <v>40</v>
      </c>
      <c r="S238" s="27"/>
      <c r="T238" s="27"/>
      <c r="U238" s="27">
        <v>68</v>
      </c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7"/>
      <c r="CE238" s="28">
        <v>68</v>
      </c>
      <c r="CF238" s="33">
        <v>12.99</v>
      </c>
      <c r="CG238" s="33">
        <v>883.32</v>
      </c>
    </row>
    <row r="239" spans="1:85" x14ac:dyDescent="0.25">
      <c r="A239" s="27">
        <v>1</v>
      </c>
      <c r="B239" s="27">
        <v>1</v>
      </c>
      <c r="C239" s="27" t="s">
        <v>880</v>
      </c>
      <c r="D239" s="27" t="s">
        <v>881</v>
      </c>
      <c r="E239" s="27" t="s">
        <v>882</v>
      </c>
      <c r="F239" s="27" t="s">
        <v>34</v>
      </c>
      <c r="G239" s="27" t="s">
        <v>35</v>
      </c>
      <c r="H239" s="27" t="s">
        <v>1732</v>
      </c>
      <c r="I239" s="27" t="s">
        <v>411</v>
      </c>
      <c r="J239" s="27" t="s">
        <v>1762</v>
      </c>
      <c r="K239" s="27" t="s">
        <v>1766</v>
      </c>
      <c r="L239" s="27" t="s">
        <v>24</v>
      </c>
      <c r="M239" s="27" t="s">
        <v>534</v>
      </c>
      <c r="N239" s="27" t="s">
        <v>279</v>
      </c>
      <c r="O239" s="27" t="s">
        <v>27</v>
      </c>
      <c r="P239" s="27" t="s">
        <v>38</v>
      </c>
      <c r="Q239" s="27" t="s">
        <v>39</v>
      </c>
      <c r="R239" s="27" t="s">
        <v>62</v>
      </c>
      <c r="S239" s="27"/>
      <c r="T239" s="27"/>
      <c r="U239" s="27">
        <v>119</v>
      </c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8">
        <v>119</v>
      </c>
      <c r="CF239" s="33">
        <v>9.99</v>
      </c>
      <c r="CG239" s="33">
        <v>1188.81</v>
      </c>
    </row>
    <row r="240" spans="1:85" x14ac:dyDescent="0.25">
      <c r="A240" s="27">
        <v>1</v>
      </c>
      <c r="B240" s="27">
        <v>1</v>
      </c>
      <c r="C240" s="27" t="s">
        <v>883</v>
      </c>
      <c r="D240" s="27" t="s">
        <v>884</v>
      </c>
      <c r="E240" s="27" t="s">
        <v>885</v>
      </c>
      <c r="F240" s="27" t="s">
        <v>34</v>
      </c>
      <c r="G240" s="27" t="s">
        <v>35</v>
      </c>
      <c r="H240" s="27" t="s">
        <v>1732</v>
      </c>
      <c r="I240" s="27" t="s">
        <v>411</v>
      </c>
      <c r="J240" s="27" t="s">
        <v>1762</v>
      </c>
      <c r="K240" s="27" t="s">
        <v>1766</v>
      </c>
      <c r="L240" s="27" t="s">
        <v>24</v>
      </c>
      <c r="M240" s="27" t="s">
        <v>534</v>
      </c>
      <c r="N240" s="27" t="s">
        <v>283</v>
      </c>
      <c r="O240" s="27" t="s">
        <v>27</v>
      </c>
      <c r="P240" s="27" t="s">
        <v>38</v>
      </c>
      <c r="Q240" s="27" t="s">
        <v>61</v>
      </c>
      <c r="R240" s="27" t="s">
        <v>40</v>
      </c>
      <c r="S240" s="27"/>
      <c r="T240" s="27"/>
      <c r="U240" s="27">
        <v>224</v>
      </c>
      <c r="V240" s="27">
        <v>153</v>
      </c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8">
        <v>377</v>
      </c>
      <c r="CF240" s="33">
        <v>12.99</v>
      </c>
      <c r="CG240" s="33">
        <v>4897.2300000000005</v>
      </c>
    </row>
    <row r="241" spans="1:85" x14ac:dyDescent="0.25">
      <c r="A241" s="27">
        <v>1</v>
      </c>
      <c r="B241" s="27">
        <v>1</v>
      </c>
      <c r="C241" s="27" t="s">
        <v>886</v>
      </c>
      <c r="D241" s="27" t="s">
        <v>887</v>
      </c>
      <c r="E241" s="27" t="s">
        <v>888</v>
      </c>
      <c r="F241" s="27" t="s">
        <v>563</v>
      </c>
      <c r="G241" s="27" t="s">
        <v>564</v>
      </c>
      <c r="H241" s="27" t="s">
        <v>1732</v>
      </c>
      <c r="I241" s="27" t="s">
        <v>411</v>
      </c>
      <c r="J241" s="27" t="s">
        <v>1762</v>
      </c>
      <c r="K241" s="27" t="s">
        <v>1766</v>
      </c>
      <c r="L241" s="27" t="s">
        <v>24</v>
      </c>
      <c r="M241" s="27" t="s">
        <v>534</v>
      </c>
      <c r="N241" s="27" t="s">
        <v>283</v>
      </c>
      <c r="O241" s="27" t="s">
        <v>27</v>
      </c>
      <c r="P241" s="27" t="s">
        <v>38</v>
      </c>
      <c r="Q241" s="27" t="s">
        <v>39</v>
      </c>
      <c r="R241" s="27" t="s">
        <v>40</v>
      </c>
      <c r="S241" s="27"/>
      <c r="T241" s="27"/>
      <c r="U241" s="27">
        <v>148</v>
      </c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8">
        <v>148</v>
      </c>
      <c r="CF241" s="33">
        <v>9.99</v>
      </c>
      <c r="CG241" s="33">
        <v>1478.52</v>
      </c>
    </row>
    <row r="242" spans="1:85" x14ac:dyDescent="0.25">
      <c r="A242" s="27">
        <v>1</v>
      </c>
      <c r="B242" s="27">
        <v>1</v>
      </c>
      <c r="C242" s="27" t="s">
        <v>889</v>
      </c>
      <c r="D242" s="27" t="s">
        <v>890</v>
      </c>
      <c r="E242" s="27" t="s">
        <v>891</v>
      </c>
      <c r="F242" s="27" t="s">
        <v>440</v>
      </c>
      <c r="G242" s="27" t="s">
        <v>441</v>
      </c>
      <c r="H242" s="27" t="s">
        <v>1732</v>
      </c>
      <c r="I242" s="27" t="s">
        <v>411</v>
      </c>
      <c r="J242" s="27" t="s">
        <v>1762</v>
      </c>
      <c r="K242" s="27" t="s">
        <v>1766</v>
      </c>
      <c r="L242" s="27" t="s">
        <v>24</v>
      </c>
      <c r="M242" s="27" t="s">
        <v>534</v>
      </c>
      <c r="N242" s="27" t="s">
        <v>283</v>
      </c>
      <c r="O242" s="27" t="s">
        <v>27</v>
      </c>
      <c r="P242" s="27" t="s">
        <v>38</v>
      </c>
      <c r="Q242" s="27" t="s">
        <v>39</v>
      </c>
      <c r="R242" s="27" t="s">
        <v>40</v>
      </c>
      <c r="S242" s="27"/>
      <c r="T242" s="27"/>
      <c r="U242" s="27">
        <v>163</v>
      </c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  <c r="CC242" s="27"/>
      <c r="CD242" s="27"/>
      <c r="CE242" s="28">
        <v>163</v>
      </c>
      <c r="CF242" s="33">
        <v>12.99</v>
      </c>
      <c r="CG242" s="33">
        <v>2117.37</v>
      </c>
    </row>
    <row r="243" spans="1:85" x14ac:dyDescent="0.25">
      <c r="A243" s="27">
        <v>1</v>
      </c>
      <c r="B243" s="27">
        <v>1</v>
      </c>
      <c r="C243" s="27" t="s">
        <v>892</v>
      </c>
      <c r="D243" s="27" t="s">
        <v>893</v>
      </c>
      <c r="E243" s="27" t="s">
        <v>894</v>
      </c>
      <c r="F243" s="27" t="s">
        <v>895</v>
      </c>
      <c r="G243" s="27" t="s">
        <v>896</v>
      </c>
      <c r="H243" s="27" t="s">
        <v>1732</v>
      </c>
      <c r="I243" s="27" t="s">
        <v>411</v>
      </c>
      <c r="J243" s="27" t="s">
        <v>1762</v>
      </c>
      <c r="K243" s="27" t="s">
        <v>1766</v>
      </c>
      <c r="L243" s="27" t="s">
        <v>24</v>
      </c>
      <c r="M243" s="27" t="s">
        <v>534</v>
      </c>
      <c r="N243" s="27" t="s">
        <v>283</v>
      </c>
      <c r="O243" s="27" t="s">
        <v>27</v>
      </c>
      <c r="P243" s="27" t="s">
        <v>38</v>
      </c>
      <c r="Q243" s="27" t="s">
        <v>39</v>
      </c>
      <c r="R243" s="27" t="s">
        <v>40</v>
      </c>
      <c r="S243" s="27"/>
      <c r="T243" s="27"/>
      <c r="U243" s="27">
        <v>287</v>
      </c>
      <c r="V243" s="27">
        <v>154</v>
      </c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  <c r="CC243" s="27"/>
      <c r="CD243" s="27"/>
      <c r="CE243" s="28">
        <v>441</v>
      </c>
      <c r="CF243" s="33">
        <v>9.99</v>
      </c>
      <c r="CG243" s="33">
        <v>4405.59</v>
      </c>
    </row>
    <row r="244" spans="1:85" x14ac:dyDescent="0.25">
      <c r="A244" s="27">
        <v>1</v>
      </c>
      <c r="B244" s="27">
        <v>1</v>
      </c>
      <c r="C244" s="27" t="s">
        <v>897</v>
      </c>
      <c r="D244" s="27" t="s">
        <v>898</v>
      </c>
      <c r="E244" s="27" t="s">
        <v>899</v>
      </c>
      <c r="F244" s="27" t="s">
        <v>21</v>
      </c>
      <c r="G244" s="27" t="s">
        <v>22</v>
      </c>
      <c r="H244" s="27" t="s">
        <v>1732</v>
      </c>
      <c r="I244" s="27" t="s">
        <v>411</v>
      </c>
      <c r="J244" s="27" t="s">
        <v>1762</v>
      </c>
      <c r="K244" s="27" t="s">
        <v>1766</v>
      </c>
      <c r="L244" s="27" t="s">
        <v>24</v>
      </c>
      <c r="M244" s="27" t="s">
        <v>534</v>
      </c>
      <c r="N244" s="27" t="s">
        <v>283</v>
      </c>
      <c r="O244" s="27" t="s">
        <v>27</v>
      </c>
      <c r="P244" s="27" t="s">
        <v>38</v>
      </c>
      <c r="Q244" s="27" t="s">
        <v>61</v>
      </c>
      <c r="R244" s="27" t="s">
        <v>40</v>
      </c>
      <c r="S244" s="27"/>
      <c r="T244" s="27"/>
      <c r="U244" s="27">
        <v>357</v>
      </c>
      <c r="V244" s="27">
        <v>153</v>
      </c>
      <c r="W244" s="27">
        <v>140</v>
      </c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27"/>
      <c r="CB244" s="27"/>
      <c r="CC244" s="27"/>
      <c r="CD244" s="27"/>
      <c r="CE244" s="28">
        <v>650</v>
      </c>
      <c r="CF244" s="33">
        <v>12.99</v>
      </c>
      <c r="CG244" s="33">
        <v>8443.5</v>
      </c>
    </row>
    <row r="245" spans="1:85" x14ac:dyDescent="0.25">
      <c r="A245" s="27">
        <v>1</v>
      </c>
      <c r="B245" s="27">
        <v>0</v>
      </c>
      <c r="C245" s="27" t="s">
        <v>897</v>
      </c>
      <c r="D245" s="27" t="s">
        <v>898</v>
      </c>
      <c r="E245" s="27" t="s">
        <v>900</v>
      </c>
      <c r="F245" s="27" t="s">
        <v>21</v>
      </c>
      <c r="G245" s="27" t="s">
        <v>22</v>
      </c>
      <c r="H245" s="27" t="s">
        <v>1732</v>
      </c>
      <c r="I245" s="27" t="s">
        <v>411</v>
      </c>
      <c r="J245" s="27" t="s">
        <v>1762</v>
      </c>
      <c r="K245" s="27" t="s">
        <v>1766</v>
      </c>
      <c r="L245" s="27" t="s">
        <v>24</v>
      </c>
      <c r="M245" s="27" t="s">
        <v>534</v>
      </c>
      <c r="N245" s="27" t="s">
        <v>283</v>
      </c>
      <c r="O245" s="27" t="s">
        <v>27</v>
      </c>
      <c r="P245" s="27" t="s">
        <v>38</v>
      </c>
      <c r="Q245" s="27" t="s">
        <v>61</v>
      </c>
      <c r="R245" s="27" t="s">
        <v>40</v>
      </c>
      <c r="S245" s="27"/>
      <c r="T245" s="27"/>
      <c r="U245" s="27"/>
      <c r="V245" s="27"/>
      <c r="W245" s="27"/>
      <c r="X245" s="27">
        <v>142</v>
      </c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BZ245" s="27"/>
      <c r="CA245" s="27"/>
      <c r="CB245" s="27"/>
      <c r="CC245" s="27"/>
      <c r="CD245" s="27"/>
      <c r="CE245" s="28">
        <v>142</v>
      </c>
      <c r="CF245" s="33">
        <v>14.99</v>
      </c>
      <c r="CG245" s="33">
        <v>2128.58</v>
      </c>
    </row>
    <row r="246" spans="1:85" x14ac:dyDescent="0.25">
      <c r="A246" s="27">
        <v>1</v>
      </c>
      <c r="B246" s="27">
        <v>1</v>
      </c>
      <c r="C246" s="27" t="s">
        <v>901</v>
      </c>
      <c r="D246" s="27" t="s">
        <v>902</v>
      </c>
      <c r="E246" s="27" t="s">
        <v>903</v>
      </c>
      <c r="F246" s="27" t="s">
        <v>154</v>
      </c>
      <c r="G246" s="27" t="s">
        <v>155</v>
      </c>
      <c r="H246" s="27" t="s">
        <v>1732</v>
      </c>
      <c r="I246" s="27" t="s">
        <v>411</v>
      </c>
      <c r="J246" s="27" t="s">
        <v>1762</v>
      </c>
      <c r="K246" s="27" t="s">
        <v>1766</v>
      </c>
      <c r="L246" s="27" t="s">
        <v>24</v>
      </c>
      <c r="M246" s="27" t="s">
        <v>534</v>
      </c>
      <c r="N246" s="27" t="s">
        <v>283</v>
      </c>
      <c r="O246" s="27" t="s">
        <v>27</v>
      </c>
      <c r="P246" s="27" t="s">
        <v>38</v>
      </c>
      <c r="Q246" s="27" t="s">
        <v>39</v>
      </c>
      <c r="R246" s="27" t="s">
        <v>40</v>
      </c>
      <c r="S246" s="27"/>
      <c r="T246" s="27"/>
      <c r="U246" s="27">
        <v>202</v>
      </c>
      <c r="V246" s="27">
        <v>138</v>
      </c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  <c r="CC246" s="27"/>
      <c r="CD246" s="27"/>
      <c r="CE246" s="28">
        <v>340</v>
      </c>
      <c r="CF246" s="33">
        <v>9.99</v>
      </c>
      <c r="CG246" s="33">
        <v>3396.6</v>
      </c>
    </row>
    <row r="247" spans="1:85" x14ac:dyDescent="0.25">
      <c r="A247" s="27">
        <v>1</v>
      </c>
      <c r="B247" s="27">
        <v>0</v>
      </c>
      <c r="C247" s="27" t="s">
        <v>901</v>
      </c>
      <c r="D247" s="27" t="s">
        <v>902</v>
      </c>
      <c r="E247" s="27" t="s">
        <v>904</v>
      </c>
      <c r="F247" s="27" t="s">
        <v>154</v>
      </c>
      <c r="G247" s="27" t="s">
        <v>155</v>
      </c>
      <c r="H247" s="27" t="s">
        <v>1732</v>
      </c>
      <c r="I247" s="27" t="s">
        <v>411</v>
      </c>
      <c r="J247" s="27" t="s">
        <v>1762</v>
      </c>
      <c r="K247" s="27" t="s">
        <v>1766</v>
      </c>
      <c r="L247" s="27" t="s">
        <v>24</v>
      </c>
      <c r="M247" s="27" t="s">
        <v>534</v>
      </c>
      <c r="N247" s="27" t="s">
        <v>283</v>
      </c>
      <c r="O247" s="27" t="s">
        <v>27</v>
      </c>
      <c r="P247" s="27" t="s">
        <v>38</v>
      </c>
      <c r="Q247" s="27" t="s">
        <v>39</v>
      </c>
      <c r="R247" s="27" t="s">
        <v>40</v>
      </c>
      <c r="S247" s="27"/>
      <c r="T247" s="27"/>
      <c r="U247" s="27"/>
      <c r="V247" s="27"/>
      <c r="W247" s="27"/>
      <c r="X247" s="27"/>
      <c r="Y247" s="27">
        <v>117</v>
      </c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  <c r="BZ247" s="27"/>
      <c r="CA247" s="27"/>
      <c r="CB247" s="27"/>
      <c r="CC247" s="27"/>
      <c r="CD247" s="27"/>
      <c r="CE247" s="28">
        <v>117</v>
      </c>
      <c r="CF247" s="33">
        <v>11.99</v>
      </c>
      <c r="CG247" s="33">
        <v>1402.83</v>
      </c>
    </row>
    <row r="248" spans="1:85" x14ac:dyDescent="0.25">
      <c r="A248" s="27">
        <v>1</v>
      </c>
      <c r="B248" s="27">
        <v>1</v>
      </c>
      <c r="C248" s="27" t="s">
        <v>905</v>
      </c>
      <c r="D248" s="27" t="s">
        <v>906</v>
      </c>
      <c r="E248" s="27" t="s">
        <v>907</v>
      </c>
      <c r="F248" s="27" t="s">
        <v>908</v>
      </c>
      <c r="G248" s="27" t="s">
        <v>909</v>
      </c>
      <c r="H248" s="27" t="s">
        <v>1732</v>
      </c>
      <c r="I248" s="27" t="s">
        <v>411</v>
      </c>
      <c r="J248" s="27" t="s">
        <v>1762</v>
      </c>
      <c r="K248" s="27" t="s">
        <v>1766</v>
      </c>
      <c r="L248" s="27" t="s">
        <v>24</v>
      </c>
      <c r="M248" s="27" t="s">
        <v>534</v>
      </c>
      <c r="N248" s="27" t="s">
        <v>283</v>
      </c>
      <c r="O248" s="27" t="s">
        <v>27</v>
      </c>
      <c r="P248" s="27" t="s">
        <v>38</v>
      </c>
      <c r="Q248" s="27" t="s">
        <v>39</v>
      </c>
      <c r="R248" s="27" t="s">
        <v>40</v>
      </c>
      <c r="S248" s="27"/>
      <c r="T248" s="27"/>
      <c r="U248" s="27"/>
      <c r="V248" s="27">
        <v>140</v>
      </c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  <c r="BY248" s="27"/>
      <c r="BZ248" s="27"/>
      <c r="CA248" s="27"/>
      <c r="CB248" s="27"/>
      <c r="CC248" s="27"/>
      <c r="CD248" s="27"/>
      <c r="CE248" s="28">
        <v>140</v>
      </c>
      <c r="CF248" s="33">
        <v>9.99</v>
      </c>
      <c r="CG248" s="33">
        <v>1398.6000000000001</v>
      </c>
    </row>
    <row r="249" spans="1:85" x14ac:dyDescent="0.25">
      <c r="A249" s="27">
        <v>1</v>
      </c>
      <c r="B249" s="27">
        <v>1</v>
      </c>
      <c r="C249" s="27" t="s">
        <v>910</v>
      </c>
      <c r="D249" s="27" t="s">
        <v>911</v>
      </c>
      <c r="E249" s="27" t="s">
        <v>912</v>
      </c>
      <c r="F249" s="27" t="s">
        <v>451</v>
      </c>
      <c r="G249" s="27" t="s">
        <v>452</v>
      </c>
      <c r="H249" s="27" t="s">
        <v>1732</v>
      </c>
      <c r="I249" s="27" t="s">
        <v>411</v>
      </c>
      <c r="J249" s="27" t="s">
        <v>1762</v>
      </c>
      <c r="K249" s="27" t="s">
        <v>1766</v>
      </c>
      <c r="L249" s="27" t="s">
        <v>24</v>
      </c>
      <c r="M249" s="27" t="s">
        <v>534</v>
      </c>
      <c r="N249" s="27" t="s">
        <v>279</v>
      </c>
      <c r="O249" s="27" t="s">
        <v>27</v>
      </c>
      <c r="P249" s="27" t="s">
        <v>38</v>
      </c>
      <c r="Q249" s="27" t="s">
        <v>913</v>
      </c>
      <c r="R249" s="27" t="s">
        <v>62</v>
      </c>
      <c r="S249" s="27"/>
      <c r="T249" s="27"/>
      <c r="U249" s="27">
        <v>95</v>
      </c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27"/>
      <c r="BY249" s="27"/>
      <c r="BZ249" s="27"/>
      <c r="CA249" s="27"/>
      <c r="CB249" s="27"/>
      <c r="CC249" s="27"/>
      <c r="CD249" s="27"/>
      <c r="CE249" s="28">
        <v>95</v>
      </c>
      <c r="CF249" s="33">
        <v>12.99</v>
      </c>
      <c r="CG249" s="33">
        <v>1234.05</v>
      </c>
    </row>
    <row r="250" spans="1:85" x14ac:dyDescent="0.25">
      <c r="A250" s="27">
        <v>1</v>
      </c>
      <c r="B250" s="27">
        <v>1</v>
      </c>
      <c r="C250" s="27" t="s">
        <v>914</v>
      </c>
      <c r="D250" s="27" t="s">
        <v>915</v>
      </c>
      <c r="E250" s="27" t="s">
        <v>916</v>
      </c>
      <c r="F250" s="27" t="s">
        <v>917</v>
      </c>
      <c r="G250" s="27" t="s">
        <v>918</v>
      </c>
      <c r="H250" s="27" t="s">
        <v>1732</v>
      </c>
      <c r="I250" s="27" t="s">
        <v>411</v>
      </c>
      <c r="J250" s="27" t="s">
        <v>1760</v>
      </c>
      <c r="K250" s="27" t="s">
        <v>1764</v>
      </c>
      <c r="L250" s="27" t="s">
        <v>293</v>
      </c>
      <c r="M250" s="27" t="s">
        <v>69</v>
      </c>
      <c r="N250" s="27" t="s">
        <v>294</v>
      </c>
      <c r="O250" s="27" t="s">
        <v>27</v>
      </c>
      <c r="P250" s="27" t="s">
        <v>38</v>
      </c>
      <c r="Q250" s="27" t="s">
        <v>295</v>
      </c>
      <c r="R250" s="27" t="s">
        <v>62</v>
      </c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  <c r="BZ250" s="27"/>
      <c r="CA250" s="27"/>
      <c r="CB250" s="27"/>
      <c r="CC250" s="27"/>
      <c r="CD250" s="27">
        <v>111</v>
      </c>
      <c r="CE250" s="28">
        <v>111</v>
      </c>
      <c r="CF250" s="33">
        <v>12.99</v>
      </c>
      <c r="CG250" s="33">
        <v>1441.89</v>
      </c>
    </row>
    <row r="251" spans="1:85" x14ac:dyDescent="0.25">
      <c r="A251" s="27">
        <v>1</v>
      </c>
      <c r="B251" s="27">
        <v>1</v>
      </c>
      <c r="C251" s="27" t="s">
        <v>919</v>
      </c>
      <c r="D251" s="27" t="s">
        <v>920</v>
      </c>
      <c r="E251" s="27" t="s">
        <v>921</v>
      </c>
      <c r="F251" s="27" t="s">
        <v>21</v>
      </c>
      <c r="G251" s="27" t="s">
        <v>22</v>
      </c>
      <c r="H251" s="27" t="s">
        <v>1732</v>
      </c>
      <c r="I251" s="27" t="s">
        <v>922</v>
      </c>
      <c r="J251" s="27" t="s">
        <v>1751</v>
      </c>
      <c r="K251" s="27" t="s">
        <v>1764</v>
      </c>
      <c r="L251" s="27" t="s">
        <v>299</v>
      </c>
      <c r="M251" s="27" t="s">
        <v>69</v>
      </c>
      <c r="N251" s="27" t="s">
        <v>294</v>
      </c>
      <c r="O251" s="27" t="s">
        <v>27</v>
      </c>
      <c r="P251" s="27" t="s">
        <v>38</v>
      </c>
      <c r="Q251" s="27" t="s">
        <v>39</v>
      </c>
      <c r="R251" s="27" t="s">
        <v>30</v>
      </c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  <c r="BZ251" s="27"/>
      <c r="CA251" s="27"/>
      <c r="CB251" s="27"/>
      <c r="CC251" s="27"/>
      <c r="CD251" s="27">
        <v>75</v>
      </c>
      <c r="CE251" s="28">
        <v>75</v>
      </c>
      <c r="CF251" s="33">
        <v>17.989999999999998</v>
      </c>
      <c r="CG251" s="33">
        <v>1349.2499999999998</v>
      </c>
    </row>
    <row r="252" spans="1:85" x14ac:dyDescent="0.25">
      <c r="A252" s="27">
        <v>1</v>
      </c>
      <c r="B252" s="27">
        <v>1</v>
      </c>
      <c r="C252" s="27" t="s">
        <v>923</v>
      </c>
      <c r="D252" s="27" t="s">
        <v>924</v>
      </c>
      <c r="E252" s="27" t="s">
        <v>925</v>
      </c>
      <c r="F252" s="27" t="s">
        <v>21</v>
      </c>
      <c r="G252" s="27" t="s">
        <v>22</v>
      </c>
      <c r="H252" s="27" t="s">
        <v>1732</v>
      </c>
      <c r="I252" s="27" t="s">
        <v>922</v>
      </c>
      <c r="J252" s="27" t="s">
        <v>1739</v>
      </c>
      <c r="K252" s="27" t="s">
        <v>1766</v>
      </c>
      <c r="L252" s="27" t="s">
        <v>24</v>
      </c>
      <c r="M252" s="27" t="s">
        <v>69</v>
      </c>
      <c r="N252" s="27" t="s">
        <v>37</v>
      </c>
      <c r="O252" s="27" t="s">
        <v>27</v>
      </c>
      <c r="P252" s="27" t="s">
        <v>38</v>
      </c>
      <c r="Q252" s="27" t="s">
        <v>926</v>
      </c>
      <c r="R252" s="27" t="s">
        <v>30</v>
      </c>
      <c r="S252" s="27"/>
      <c r="T252" s="27"/>
      <c r="U252" s="27">
        <v>111</v>
      </c>
      <c r="V252" s="27">
        <v>105</v>
      </c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8">
        <v>216</v>
      </c>
      <c r="CF252" s="33">
        <v>17.989999999999998</v>
      </c>
      <c r="CG252" s="33">
        <v>3885.8399999999997</v>
      </c>
    </row>
    <row r="253" spans="1:85" x14ac:dyDescent="0.25">
      <c r="A253" s="27">
        <v>1</v>
      </c>
      <c r="B253" s="27">
        <v>1</v>
      </c>
      <c r="C253" s="27" t="s">
        <v>927</v>
      </c>
      <c r="D253" s="27" t="s">
        <v>928</v>
      </c>
      <c r="E253" s="27" t="s">
        <v>929</v>
      </c>
      <c r="F253" s="27" t="s">
        <v>21</v>
      </c>
      <c r="G253" s="27" t="s">
        <v>22</v>
      </c>
      <c r="H253" s="27" t="s">
        <v>1732</v>
      </c>
      <c r="I253" s="27" t="s">
        <v>922</v>
      </c>
      <c r="J253" s="27" t="s">
        <v>1741</v>
      </c>
      <c r="K253" s="27" t="s">
        <v>1766</v>
      </c>
      <c r="L253" s="27" t="s">
        <v>24</v>
      </c>
      <c r="M253" s="27" t="s">
        <v>69</v>
      </c>
      <c r="N253" s="27" t="s">
        <v>70</v>
      </c>
      <c r="O253" s="27" t="s">
        <v>27</v>
      </c>
      <c r="P253" s="27" t="s">
        <v>38</v>
      </c>
      <c r="Q253" s="27" t="s">
        <v>47</v>
      </c>
      <c r="R253" s="27" t="s">
        <v>40</v>
      </c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>
        <v>144</v>
      </c>
      <c r="CB253" s="27"/>
      <c r="CC253" s="27"/>
      <c r="CD253" s="27"/>
      <c r="CE253" s="28">
        <v>144</v>
      </c>
      <c r="CF253" s="33">
        <v>12.99</v>
      </c>
      <c r="CG253" s="33">
        <v>1870.56</v>
      </c>
    </row>
    <row r="254" spans="1:85" x14ac:dyDescent="0.25">
      <c r="A254" s="27">
        <v>1</v>
      </c>
      <c r="B254" s="27">
        <v>1</v>
      </c>
      <c r="C254" s="27" t="s">
        <v>930</v>
      </c>
      <c r="D254" s="27" t="s">
        <v>931</v>
      </c>
      <c r="E254" s="27" t="s">
        <v>932</v>
      </c>
      <c r="F254" s="27" t="s">
        <v>21</v>
      </c>
      <c r="G254" s="27" t="s">
        <v>22</v>
      </c>
      <c r="H254" s="27" t="s">
        <v>1732</v>
      </c>
      <c r="I254" s="27" t="s">
        <v>922</v>
      </c>
      <c r="J254" s="27" t="s">
        <v>1752</v>
      </c>
      <c r="K254" s="27" t="s">
        <v>1766</v>
      </c>
      <c r="L254" s="27" t="s">
        <v>24</v>
      </c>
      <c r="M254" s="27" t="s">
        <v>69</v>
      </c>
      <c r="N254" s="27" t="s">
        <v>106</v>
      </c>
      <c r="O254" s="27" t="s">
        <v>27</v>
      </c>
      <c r="P254" s="27" t="s">
        <v>38</v>
      </c>
      <c r="Q254" s="27" t="s">
        <v>933</v>
      </c>
      <c r="R254" s="27" t="s">
        <v>30</v>
      </c>
      <c r="S254" s="27"/>
      <c r="T254" s="27">
        <v>49</v>
      </c>
      <c r="U254" s="27"/>
      <c r="V254" s="27"/>
      <c r="W254" s="27">
        <v>54</v>
      </c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7"/>
      <c r="CB254" s="27"/>
      <c r="CC254" s="27"/>
      <c r="CD254" s="27"/>
      <c r="CE254" s="28">
        <v>103</v>
      </c>
      <c r="CF254" s="33">
        <v>22.99</v>
      </c>
      <c r="CG254" s="33">
        <v>2367.9699999999998</v>
      </c>
    </row>
    <row r="255" spans="1:85" x14ac:dyDescent="0.25">
      <c r="A255" s="27">
        <v>1</v>
      </c>
      <c r="B255" s="27">
        <v>1</v>
      </c>
      <c r="C255" s="27" t="s">
        <v>934</v>
      </c>
      <c r="D255" s="27" t="s">
        <v>935</v>
      </c>
      <c r="E255" s="27" t="s">
        <v>936</v>
      </c>
      <c r="F255" s="27" t="s">
        <v>917</v>
      </c>
      <c r="G255" s="27" t="s">
        <v>918</v>
      </c>
      <c r="H255" s="27" t="s">
        <v>1732</v>
      </c>
      <c r="I255" s="27" t="s">
        <v>922</v>
      </c>
      <c r="J255" s="27" t="s">
        <v>1762</v>
      </c>
      <c r="K255" s="27" t="s">
        <v>1766</v>
      </c>
      <c r="L255" s="27" t="s">
        <v>24</v>
      </c>
      <c r="M255" s="27" t="s">
        <v>69</v>
      </c>
      <c r="N255" s="27" t="s">
        <v>239</v>
      </c>
      <c r="O255" s="27" t="s">
        <v>27</v>
      </c>
      <c r="P255" s="27" t="s">
        <v>38</v>
      </c>
      <c r="Q255" s="27" t="s">
        <v>937</v>
      </c>
      <c r="R255" s="27" t="s">
        <v>40</v>
      </c>
      <c r="S255" s="27">
        <v>80</v>
      </c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  <c r="BZ255" s="27"/>
      <c r="CA255" s="27"/>
      <c r="CB255" s="27"/>
      <c r="CC255" s="27"/>
      <c r="CD255" s="27"/>
      <c r="CE255" s="28">
        <v>80</v>
      </c>
      <c r="CF255" s="33">
        <v>19.989999999999998</v>
      </c>
      <c r="CG255" s="33">
        <v>1599.1999999999998</v>
      </c>
    </row>
    <row r="256" spans="1:85" x14ac:dyDescent="0.25">
      <c r="A256" s="27">
        <v>1</v>
      </c>
      <c r="B256" s="27">
        <v>1</v>
      </c>
      <c r="C256" s="27" t="s">
        <v>938</v>
      </c>
      <c r="D256" s="27" t="s">
        <v>939</v>
      </c>
      <c r="E256" s="27" t="s">
        <v>940</v>
      </c>
      <c r="F256" s="27" t="s">
        <v>21</v>
      </c>
      <c r="G256" s="27" t="s">
        <v>22</v>
      </c>
      <c r="H256" s="27" t="s">
        <v>1732</v>
      </c>
      <c r="I256" s="27" t="s">
        <v>922</v>
      </c>
      <c r="J256" s="27" t="s">
        <v>1759</v>
      </c>
      <c r="K256" s="27" t="s">
        <v>1764</v>
      </c>
      <c r="L256" s="27" t="s">
        <v>293</v>
      </c>
      <c r="M256" s="27" t="s">
        <v>69</v>
      </c>
      <c r="N256" s="27" t="s">
        <v>941</v>
      </c>
      <c r="O256" s="27" t="s">
        <v>27</v>
      </c>
      <c r="P256" s="27" t="s">
        <v>28</v>
      </c>
      <c r="Q256" s="27" t="s">
        <v>942</v>
      </c>
      <c r="R256" s="27" t="s">
        <v>30</v>
      </c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  <c r="BZ256" s="27"/>
      <c r="CA256" s="27"/>
      <c r="CB256" s="27"/>
      <c r="CC256" s="27"/>
      <c r="CD256" s="27">
        <v>883</v>
      </c>
      <c r="CE256" s="28">
        <v>883</v>
      </c>
      <c r="CF256" s="33">
        <v>19.989999999999998</v>
      </c>
      <c r="CG256" s="33">
        <v>17651.169999999998</v>
      </c>
    </row>
    <row r="257" spans="1:85" x14ac:dyDescent="0.25">
      <c r="A257" s="27">
        <v>1</v>
      </c>
      <c r="B257" s="27">
        <v>1</v>
      </c>
      <c r="C257" s="27" t="s">
        <v>943</v>
      </c>
      <c r="D257" s="27" t="s">
        <v>944</v>
      </c>
      <c r="E257" s="27" t="s">
        <v>945</v>
      </c>
      <c r="F257" s="27" t="s">
        <v>21</v>
      </c>
      <c r="G257" s="27" t="s">
        <v>22</v>
      </c>
      <c r="H257" s="27" t="s">
        <v>1732</v>
      </c>
      <c r="I257" s="27" t="s">
        <v>922</v>
      </c>
      <c r="J257" s="27" t="s">
        <v>1759</v>
      </c>
      <c r="K257" s="27" t="s">
        <v>1764</v>
      </c>
      <c r="L257" s="27" t="s">
        <v>293</v>
      </c>
      <c r="M257" s="27" t="s">
        <v>69</v>
      </c>
      <c r="N257" s="27" t="s">
        <v>941</v>
      </c>
      <c r="O257" s="27" t="s">
        <v>27</v>
      </c>
      <c r="P257" s="27" t="s">
        <v>332</v>
      </c>
      <c r="Q257" s="27" t="s">
        <v>946</v>
      </c>
      <c r="R257" s="27" t="s">
        <v>30</v>
      </c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  <c r="BY257" s="27"/>
      <c r="BZ257" s="27"/>
      <c r="CA257" s="27"/>
      <c r="CB257" s="27"/>
      <c r="CC257" s="27"/>
      <c r="CD257" s="27">
        <v>250</v>
      </c>
      <c r="CE257" s="28">
        <v>250</v>
      </c>
      <c r="CF257" s="33">
        <v>12.99</v>
      </c>
      <c r="CG257" s="33">
        <v>3247.5</v>
      </c>
    </row>
    <row r="258" spans="1:85" x14ac:dyDescent="0.25">
      <c r="A258" s="27">
        <v>1</v>
      </c>
      <c r="B258" s="27">
        <v>1</v>
      </c>
      <c r="C258" s="27" t="s">
        <v>947</v>
      </c>
      <c r="D258" s="27" t="s">
        <v>948</v>
      </c>
      <c r="E258" s="27" t="s">
        <v>949</v>
      </c>
      <c r="F258" s="27" t="s">
        <v>21</v>
      </c>
      <c r="G258" s="27" t="s">
        <v>22</v>
      </c>
      <c r="H258" s="27" t="s">
        <v>1732</v>
      </c>
      <c r="I258" s="27" t="s">
        <v>922</v>
      </c>
      <c r="J258" s="27" t="s">
        <v>1760</v>
      </c>
      <c r="K258" s="27" t="s">
        <v>1764</v>
      </c>
      <c r="L258" s="27" t="s">
        <v>293</v>
      </c>
      <c r="M258" s="27" t="s">
        <v>69</v>
      </c>
      <c r="N258" s="27" t="s">
        <v>950</v>
      </c>
      <c r="O258" s="27" t="s">
        <v>27</v>
      </c>
      <c r="P258" s="27" t="s">
        <v>38</v>
      </c>
      <c r="Q258" s="27" t="s">
        <v>79</v>
      </c>
      <c r="R258" s="27" t="s">
        <v>30</v>
      </c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  <c r="BZ258" s="27"/>
      <c r="CA258" s="27"/>
      <c r="CB258" s="27"/>
      <c r="CC258" s="27"/>
      <c r="CD258" s="27">
        <v>37</v>
      </c>
      <c r="CE258" s="28">
        <v>37</v>
      </c>
      <c r="CF258" s="33">
        <v>15.99</v>
      </c>
      <c r="CG258" s="33">
        <v>591.63</v>
      </c>
    </row>
    <row r="259" spans="1:85" x14ac:dyDescent="0.25">
      <c r="A259" s="27">
        <v>1</v>
      </c>
      <c r="B259" s="27">
        <v>1</v>
      </c>
      <c r="C259" s="27" t="s">
        <v>951</v>
      </c>
      <c r="D259" s="27" t="s">
        <v>952</v>
      </c>
      <c r="E259" s="27" t="s">
        <v>953</v>
      </c>
      <c r="F259" s="27" t="s">
        <v>917</v>
      </c>
      <c r="G259" s="27" t="s">
        <v>918</v>
      </c>
      <c r="H259" s="27" t="s">
        <v>1732</v>
      </c>
      <c r="I259" s="27" t="s">
        <v>922</v>
      </c>
      <c r="J259" s="27" t="s">
        <v>1759</v>
      </c>
      <c r="K259" s="27" t="s">
        <v>1764</v>
      </c>
      <c r="L259" s="27" t="s">
        <v>293</v>
      </c>
      <c r="M259" s="27" t="s">
        <v>69</v>
      </c>
      <c r="N259" s="27" t="s">
        <v>941</v>
      </c>
      <c r="O259" s="27" t="s">
        <v>27</v>
      </c>
      <c r="P259" s="27" t="s">
        <v>38</v>
      </c>
      <c r="Q259" s="27" t="s">
        <v>809</v>
      </c>
      <c r="R259" s="27" t="s">
        <v>30</v>
      </c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/>
      <c r="BZ259" s="27"/>
      <c r="CA259" s="27"/>
      <c r="CB259" s="27"/>
      <c r="CC259" s="27"/>
      <c r="CD259" s="27">
        <v>38</v>
      </c>
      <c r="CE259" s="28">
        <v>38</v>
      </c>
      <c r="CF259" s="33">
        <v>15.99</v>
      </c>
      <c r="CG259" s="33">
        <v>607.62</v>
      </c>
    </row>
    <row r="260" spans="1:85" x14ac:dyDescent="0.25">
      <c r="A260" s="27">
        <v>1</v>
      </c>
      <c r="B260" s="27">
        <v>1</v>
      </c>
      <c r="C260" s="27" t="s">
        <v>954</v>
      </c>
      <c r="D260" s="27" t="s">
        <v>955</v>
      </c>
      <c r="E260" s="27" t="s">
        <v>956</v>
      </c>
      <c r="F260" s="27" t="s">
        <v>21</v>
      </c>
      <c r="G260" s="27" t="s">
        <v>22</v>
      </c>
      <c r="H260" s="27" t="s">
        <v>1732</v>
      </c>
      <c r="I260" s="27" t="s">
        <v>922</v>
      </c>
      <c r="J260" s="27" t="s">
        <v>1760</v>
      </c>
      <c r="K260" s="27" t="s">
        <v>1764</v>
      </c>
      <c r="L260" s="27" t="s">
        <v>293</v>
      </c>
      <c r="M260" s="27" t="s">
        <v>69</v>
      </c>
      <c r="N260" s="27" t="s">
        <v>957</v>
      </c>
      <c r="O260" s="27" t="s">
        <v>27</v>
      </c>
      <c r="P260" s="27" t="s">
        <v>38</v>
      </c>
      <c r="Q260" s="27" t="s">
        <v>958</v>
      </c>
      <c r="R260" s="27" t="s">
        <v>62</v>
      </c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  <c r="BO260" s="27"/>
      <c r="BP260" s="27"/>
      <c r="BQ260" s="27"/>
      <c r="BR260" s="27"/>
      <c r="BS260" s="27"/>
      <c r="BT260" s="27"/>
      <c r="BU260" s="27"/>
      <c r="BV260" s="27"/>
      <c r="BW260" s="27"/>
      <c r="BX260" s="27"/>
      <c r="BY260" s="27"/>
      <c r="BZ260" s="27"/>
      <c r="CA260" s="27"/>
      <c r="CB260" s="27"/>
      <c r="CC260" s="27">
        <v>45</v>
      </c>
      <c r="CD260" s="27"/>
      <c r="CE260" s="28">
        <v>45</v>
      </c>
      <c r="CF260" s="33">
        <v>29.99</v>
      </c>
      <c r="CG260" s="33">
        <v>1349.55</v>
      </c>
    </row>
    <row r="261" spans="1:85" x14ac:dyDescent="0.25">
      <c r="A261" s="27">
        <v>1</v>
      </c>
      <c r="B261" s="27">
        <v>1</v>
      </c>
      <c r="C261" s="27" t="s">
        <v>959</v>
      </c>
      <c r="D261" s="27" t="s">
        <v>960</v>
      </c>
      <c r="E261" s="27" t="s">
        <v>961</v>
      </c>
      <c r="F261" s="27" t="s">
        <v>21</v>
      </c>
      <c r="G261" s="27" t="s">
        <v>22</v>
      </c>
      <c r="H261" s="27" t="s">
        <v>1732</v>
      </c>
      <c r="I261" s="27" t="s">
        <v>922</v>
      </c>
      <c r="J261" s="27" t="s">
        <v>1760</v>
      </c>
      <c r="K261" s="27" t="s">
        <v>1764</v>
      </c>
      <c r="L261" s="27" t="s">
        <v>293</v>
      </c>
      <c r="M261" s="27" t="s">
        <v>69</v>
      </c>
      <c r="N261" s="27" t="s">
        <v>294</v>
      </c>
      <c r="O261" s="27" t="s">
        <v>27</v>
      </c>
      <c r="P261" s="27" t="s">
        <v>38</v>
      </c>
      <c r="Q261" s="27" t="s">
        <v>234</v>
      </c>
      <c r="R261" s="27" t="s">
        <v>30</v>
      </c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27"/>
      <c r="BO261" s="27"/>
      <c r="BP261" s="27"/>
      <c r="BQ261" s="27"/>
      <c r="BR261" s="27"/>
      <c r="BS261" s="27"/>
      <c r="BT261" s="27"/>
      <c r="BU261" s="27"/>
      <c r="BV261" s="27"/>
      <c r="BW261" s="27"/>
      <c r="BX261" s="27"/>
      <c r="BY261" s="27"/>
      <c r="BZ261" s="27"/>
      <c r="CA261" s="27"/>
      <c r="CB261" s="27"/>
      <c r="CC261" s="27"/>
      <c r="CD261" s="27">
        <v>73</v>
      </c>
      <c r="CE261" s="28">
        <v>73</v>
      </c>
      <c r="CF261" s="33">
        <v>19.989999999999998</v>
      </c>
      <c r="CG261" s="33">
        <v>1459.27</v>
      </c>
    </row>
    <row r="262" spans="1:85" x14ac:dyDescent="0.25">
      <c r="A262" s="27">
        <v>1</v>
      </c>
      <c r="B262" s="27">
        <v>1</v>
      </c>
      <c r="C262" s="27" t="s">
        <v>962</v>
      </c>
      <c r="D262" s="27" t="s">
        <v>963</v>
      </c>
      <c r="E262" s="27" t="s">
        <v>964</v>
      </c>
      <c r="F262" s="27" t="s">
        <v>21</v>
      </c>
      <c r="G262" s="27" t="s">
        <v>22</v>
      </c>
      <c r="H262" s="27" t="s">
        <v>1732</v>
      </c>
      <c r="I262" s="27" t="s">
        <v>922</v>
      </c>
      <c r="J262" s="27" t="s">
        <v>1760</v>
      </c>
      <c r="K262" s="27" t="s">
        <v>1764</v>
      </c>
      <c r="L262" s="27" t="s">
        <v>293</v>
      </c>
      <c r="M262" s="27" t="s">
        <v>69</v>
      </c>
      <c r="N262" s="27" t="s">
        <v>294</v>
      </c>
      <c r="O262" s="27" t="s">
        <v>27</v>
      </c>
      <c r="P262" s="27" t="s">
        <v>38</v>
      </c>
      <c r="Q262" s="27" t="s">
        <v>47</v>
      </c>
      <c r="R262" s="27" t="s">
        <v>30</v>
      </c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  <c r="BY262" s="27"/>
      <c r="BZ262" s="27"/>
      <c r="CA262" s="27"/>
      <c r="CB262" s="27"/>
      <c r="CC262" s="27"/>
      <c r="CD262" s="27">
        <v>44</v>
      </c>
      <c r="CE262" s="28">
        <v>44</v>
      </c>
      <c r="CF262" s="33">
        <v>19.989999999999998</v>
      </c>
      <c r="CG262" s="33">
        <v>879.56</v>
      </c>
    </row>
    <row r="263" spans="1:85" x14ac:dyDescent="0.25">
      <c r="A263" s="27">
        <v>1</v>
      </c>
      <c r="B263" s="27">
        <v>1</v>
      </c>
      <c r="C263" s="27" t="s">
        <v>965</v>
      </c>
      <c r="D263" s="27" t="s">
        <v>966</v>
      </c>
      <c r="E263" s="27" t="s">
        <v>967</v>
      </c>
      <c r="F263" s="27" t="s">
        <v>21</v>
      </c>
      <c r="G263" s="27" t="s">
        <v>22</v>
      </c>
      <c r="H263" s="27" t="s">
        <v>1732</v>
      </c>
      <c r="I263" s="27" t="s">
        <v>922</v>
      </c>
      <c r="J263" s="27" t="s">
        <v>1759</v>
      </c>
      <c r="K263" s="27" t="s">
        <v>1764</v>
      </c>
      <c r="L263" s="27" t="s">
        <v>293</v>
      </c>
      <c r="M263" s="27" t="s">
        <v>69</v>
      </c>
      <c r="N263" s="27" t="s">
        <v>941</v>
      </c>
      <c r="O263" s="27" t="s">
        <v>27</v>
      </c>
      <c r="P263" s="27" t="s">
        <v>38</v>
      </c>
      <c r="Q263" s="27" t="s">
        <v>809</v>
      </c>
      <c r="R263" s="27" t="s">
        <v>30</v>
      </c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7"/>
      <c r="BZ263" s="27"/>
      <c r="CA263" s="27"/>
      <c r="CB263" s="27"/>
      <c r="CC263" s="27"/>
      <c r="CD263" s="27">
        <v>34</v>
      </c>
      <c r="CE263" s="28">
        <v>34</v>
      </c>
      <c r="CF263" s="33">
        <v>15.99</v>
      </c>
      <c r="CG263" s="33">
        <v>543.66</v>
      </c>
    </row>
    <row r="264" spans="1:85" x14ac:dyDescent="0.25">
      <c r="A264" s="27">
        <v>1</v>
      </c>
      <c r="B264" s="27">
        <v>1</v>
      </c>
      <c r="C264" s="27" t="s">
        <v>968</v>
      </c>
      <c r="D264" s="27" t="s">
        <v>969</v>
      </c>
      <c r="E264" s="27" t="s">
        <v>970</v>
      </c>
      <c r="F264" s="27" t="s">
        <v>917</v>
      </c>
      <c r="G264" s="27" t="s">
        <v>918</v>
      </c>
      <c r="H264" s="27" t="s">
        <v>1732</v>
      </c>
      <c r="I264" s="27" t="s">
        <v>922</v>
      </c>
      <c r="J264" s="27" t="s">
        <v>1759</v>
      </c>
      <c r="K264" s="27" t="s">
        <v>1764</v>
      </c>
      <c r="L264" s="27" t="s">
        <v>293</v>
      </c>
      <c r="M264" s="27" t="s">
        <v>69</v>
      </c>
      <c r="N264" s="27" t="s">
        <v>941</v>
      </c>
      <c r="O264" s="27" t="s">
        <v>27</v>
      </c>
      <c r="P264" s="27" t="s">
        <v>38</v>
      </c>
      <c r="Q264" s="27" t="s">
        <v>971</v>
      </c>
      <c r="R264" s="27" t="s">
        <v>30</v>
      </c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7">
        <v>58</v>
      </c>
      <c r="CE264" s="28">
        <v>58</v>
      </c>
      <c r="CF264" s="33">
        <v>9.99</v>
      </c>
      <c r="CG264" s="33">
        <v>579.41999999999996</v>
      </c>
    </row>
    <row r="265" spans="1:85" x14ac:dyDescent="0.25">
      <c r="A265" s="27">
        <v>1</v>
      </c>
      <c r="B265" s="27">
        <v>1</v>
      </c>
      <c r="C265" s="27" t="s">
        <v>972</v>
      </c>
      <c r="D265" s="27" t="s">
        <v>973</v>
      </c>
      <c r="E265" s="27" t="s">
        <v>974</v>
      </c>
      <c r="F265" s="27" t="s">
        <v>21</v>
      </c>
      <c r="G265" s="27" t="s">
        <v>22</v>
      </c>
      <c r="H265" s="27" t="s">
        <v>1732</v>
      </c>
      <c r="I265" s="27" t="s">
        <v>922</v>
      </c>
      <c r="J265" s="27" t="s">
        <v>1759</v>
      </c>
      <c r="K265" s="27" t="s">
        <v>1764</v>
      </c>
      <c r="L265" s="27" t="s">
        <v>293</v>
      </c>
      <c r="M265" s="27" t="s">
        <v>69</v>
      </c>
      <c r="N265" s="27" t="s">
        <v>941</v>
      </c>
      <c r="O265" s="27" t="s">
        <v>27</v>
      </c>
      <c r="P265" s="27" t="s">
        <v>38</v>
      </c>
      <c r="Q265" s="27" t="s">
        <v>975</v>
      </c>
      <c r="R265" s="27" t="s">
        <v>30</v>
      </c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  <c r="BZ265" s="27"/>
      <c r="CA265" s="27"/>
      <c r="CB265" s="27"/>
      <c r="CC265" s="27"/>
      <c r="CD265" s="27">
        <v>67</v>
      </c>
      <c r="CE265" s="28">
        <v>67</v>
      </c>
      <c r="CF265" s="33">
        <v>15.99</v>
      </c>
      <c r="CG265" s="33">
        <v>1071.33</v>
      </c>
    </row>
    <row r="266" spans="1:85" x14ac:dyDescent="0.25">
      <c r="A266" s="27">
        <v>1</v>
      </c>
      <c r="B266" s="27">
        <v>1</v>
      </c>
      <c r="C266" s="27" t="s">
        <v>976</v>
      </c>
      <c r="D266" s="27" t="s">
        <v>977</v>
      </c>
      <c r="E266" s="27" t="s">
        <v>978</v>
      </c>
      <c r="F266" s="27" t="s">
        <v>979</v>
      </c>
      <c r="G266" s="27" t="s">
        <v>980</v>
      </c>
      <c r="H266" s="27" t="s">
        <v>1732</v>
      </c>
      <c r="I266" s="27" t="s">
        <v>922</v>
      </c>
      <c r="J266" s="27" t="s">
        <v>1760</v>
      </c>
      <c r="K266" s="27" t="s">
        <v>1764</v>
      </c>
      <c r="L266" s="27" t="s">
        <v>293</v>
      </c>
      <c r="M266" s="27" t="s">
        <v>69</v>
      </c>
      <c r="N266" s="27" t="s">
        <v>294</v>
      </c>
      <c r="O266" s="27" t="s">
        <v>27</v>
      </c>
      <c r="P266" s="27" t="s">
        <v>38</v>
      </c>
      <c r="Q266" s="27" t="s">
        <v>295</v>
      </c>
      <c r="R266" s="27" t="s">
        <v>62</v>
      </c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  <c r="BY266" s="27"/>
      <c r="BZ266" s="27"/>
      <c r="CA266" s="27"/>
      <c r="CB266" s="27"/>
      <c r="CC266" s="27"/>
      <c r="CD266" s="27">
        <v>215</v>
      </c>
      <c r="CE266" s="28">
        <v>215</v>
      </c>
      <c r="CF266" s="33">
        <v>12.99</v>
      </c>
      <c r="CG266" s="33">
        <v>2792.85</v>
      </c>
    </row>
    <row r="267" spans="1:85" x14ac:dyDescent="0.25">
      <c r="A267" s="27">
        <v>1</v>
      </c>
      <c r="B267" s="27">
        <v>1</v>
      </c>
      <c r="C267" s="27" t="s">
        <v>981</v>
      </c>
      <c r="D267" s="27" t="s">
        <v>982</v>
      </c>
      <c r="E267" s="27" t="s">
        <v>983</v>
      </c>
      <c r="F267" s="27" t="s">
        <v>75</v>
      </c>
      <c r="G267" s="27" t="s">
        <v>76</v>
      </c>
      <c r="H267" s="27" t="s">
        <v>1732</v>
      </c>
      <c r="I267" s="27" t="s">
        <v>922</v>
      </c>
      <c r="J267" s="27" t="s">
        <v>1760</v>
      </c>
      <c r="K267" s="27" t="s">
        <v>1764</v>
      </c>
      <c r="L267" s="27" t="s">
        <v>293</v>
      </c>
      <c r="M267" s="27" t="s">
        <v>984</v>
      </c>
      <c r="N267" s="27" t="s">
        <v>985</v>
      </c>
      <c r="O267" s="27" t="s">
        <v>27</v>
      </c>
      <c r="P267" s="27" t="s">
        <v>38</v>
      </c>
      <c r="Q267" s="27" t="s">
        <v>986</v>
      </c>
      <c r="R267" s="27" t="s">
        <v>461</v>
      </c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  <c r="BZ267" s="27"/>
      <c r="CA267" s="27"/>
      <c r="CB267" s="27"/>
      <c r="CC267" s="27"/>
      <c r="CD267" s="27">
        <v>186</v>
      </c>
      <c r="CE267" s="28">
        <v>186</v>
      </c>
      <c r="CF267" s="33">
        <v>5.99</v>
      </c>
      <c r="CG267" s="33">
        <v>1114.1400000000001</v>
      </c>
    </row>
    <row r="268" spans="1:85" x14ac:dyDescent="0.25">
      <c r="A268" s="27">
        <v>1</v>
      </c>
      <c r="B268" s="27">
        <v>1</v>
      </c>
      <c r="C268" s="27" t="s">
        <v>987</v>
      </c>
      <c r="D268" s="27" t="s">
        <v>988</v>
      </c>
      <c r="E268" s="27" t="s">
        <v>989</v>
      </c>
      <c r="F268" s="27" t="s">
        <v>75</v>
      </c>
      <c r="G268" s="27" t="s">
        <v>76</v>
      </c>
      <c r="H268" s="27" t="s">
        <v>1732</v>
      </c>
      <c r="I268" s="27" t="s">
        <v>922</v>
      </c>
      <c r="J268" s="27" t="s">
        <v>1759</v>
      </c>
      <c r="K268" s="27" t="s">
        <v>1764</v>
      </c>
      <c r="L268" s="27" t="s">
        <v>293</v>
      </c>
      <c r="M268" s="27" t="s">
        <v>984</v>
      </c>
      <c r="N268" s="27" t="s">
        <v>941</v>
      </c>
      <c r="O268" s="27" t="s">
        <v>27</v>
      </c>
      <c r="P268" s="27" t="s">
        <v>38</v>
      </c>
      <c r="Q268" s="27" t="s">
        <v>986</v>
      </c>
      <c r="R268" s="27" t="s">
        <v>461</v>
      </c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  <c r="BO268" s="27"/>
      <c r="BP268" s="27"/>
      <c r="BQ268" s="27"/>
      <c r="BR268" s="27"/>
      <c r="BS268" s="27"/>
      <c r="BT268" s="27"/>
      <c r="BU268" s="27"/>
      <c r="BV268" s="27"/>
      <c r="BW268" s="27"/>
      <c r="BX268" s="27"/>
      <c r="BY268" s="27"/>
      <c r="BZ268" s="27"/>
      <c r="CA268" s="27"/>
      <c r="CB268" s="27"/>
      <c r="CC268" s="27"/>
      <c r="CD268" s="27">
        <v>35</v>
      </c>
      <c r="CE268" s="28">
        <v>35</v>
      </c>
      <c r="CF268" s="33">
        <v>19.989999999999998</v>
      </c>
      <c r="CG268" s="33">
        <v>699.65</v>
      </c>
    </row>
    <row r="269" spans="1:85" x14ac:dyDescent="0.25">
      <c r="A269" s="27">
        <v>1</v>
      </c>
      <c r="B269" s="27">
        <v>1</v>
      </c>
      <c r="C269" s="27" t="s">
        <v>990</v>
      </c>
      <c r="D269" s="27" t="s">
        <v>991</v>
      </c>
      <c r="E269" s="27" t="s">
        <v>992</v>
      </c>
      <c r="F269" s="27" t="s">
        <v>75</v>
      </c>
      <c r="G269" s="27" t="s">
        <v>76</v>
      </c>
      <c r="H269" s="27" t="s">
        <v>1732</v>
      </c>
      <c r="I269" s="27" t="s">
        <v>922</v>
      </c>
      <c r="J269" s="27" t="s">
        <v>1759</v>
      </c>
      <c r="K269" s="27" t="s">
        <v>1764</v>
      </c>
      <c r="L269" s="27" t="s">
        <v>293</v>
      </c>
      <c r="M269" s="27" t="s">
        <v>984</v>
      </c>
      <c r="N269" s="27" t="s">
        <v>941</v>
      </c>
      <c r="O269" s="27" t="s">
        <v>27</v>
      </c>
      <c r="P269" s="27" t="s">
        <v>38</v>
      </c>
      <c r="Q269" s="27" t="s">
        <v>986</v>
      </c>
      <c r="R269" s="27" t="s">
        <v>461</v>
      </c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  <c r="CC269" s="27"/>
      <c r="CD269" s="27">
        <v>831</v>
      </c>
      <c r="CE269" s="28">
        <v>831</v>
      </c>
      <c r="CF269" s="33">
        <v>3.99</v>
      </c>
      <c r="CG269" s="33">
        <v>3315.69</v>
      </c>
    </row>
    <row r="270" spans="1:85" x14ac:dyDescent="0.25">
      <c r="A270" s="27">
        <v>1</v>
      </c>
      <c r="B270" s="27">
        <v>1</v>
      </c>
      <c r="C270" s="27" t="s">
        <v>993</v>
      </c>
      <c r="D270" s="27" t="s">
        <v>994</v>
      </c>
      <c r="E270" s="27" t="s">
        <v>995</v>
      </c>
      <c r="F270" s="27" t="s">
        <v>34</v>
      </c>
      <c r="G270" s="27" t="s">
        <v>35</v>
      </c>
      <c r="H270" s="27" t="s">
        <v>1733</v>
      </c>
      <c r="I270" s="27" t="s">
        <v>23</v>
      </c>
      <c r="J270" s="27" t="s">
        <v>997</v>
      </c>
      <c r="K270" s="27" t="s">
        <v>1764</v>
      </c>
      <c r="L270" s="27" t="s">
        <v>299</v>
      </c>
      <c r="M270" s="27" t="s">
        <v>996</v>
      </c>
      <c r="N270" s="27" t="s">
        <v>997</v>
      </c>
      <c r="O270" s="27" t="s">
        <v>27</v>
      </c>
      <c r="P270" s="27" t="s">
        <v>71</v>
      </c>
      <c r="Q270" s="27" t="s">
        <v>998</v>
      </c>
      <c r="R270" s="27" t="s">
        <v>30</v>
      </c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  <c r="BY270" s="27"/>
      <c r="BZ270" s="27"/>
      <c r="CA270" s="27"/>
      <c r="CB270" s="27"/>
      <c r="CC270" s="27"/>
      <c r="CD270" s="27">
        <v>211</v>
      </c>
      <c r="CE270" s="28">
        <v>211</v>
      </c>
      <c r="CF270" s="33">
        <v>4.99</v>
      </c>
      <c r="CG270" s="33">
        <v>1052.8900000000001</v>
      </c>
    </row>
    <row r="271" spans="1:85" x14ac:dyDescent="0.25">
      <c r="A271" s="27">
        <v>1</v>
      </c>
      <c r="B271" s="27">
        <v>1</v>
      </c>
      <c r="C271" s="27" t="s">
        <v>999</v>
      </c>
      <c r="D271" s="27" t="s">
        <v>1000</v>
      </c>
      <c r="E271" s="27" t="s">
        <v>1001</v>
      </c>
      <c r="F271" s="27" t="s">
        <v>1002</v>
      </c>
      <c r="G271" s="27" t="s">
        <v>1003</v>
      </c>
      <c r="H271" s="27" t="s">
        <v>1733</v>
      </c>
      <c r="I271" s="27" t="s">
        <v>23</v>
      </c>
      <c r="J271" s="27" t="s">
        <v>997</v>
      </c>
      <c r="K271" s="27" t="s">
        <v>1764</v>
      </c>
      <c r="L271" s="27" t="s">
        <v>299</v>
      </c>
      <c r="M271" s="27" t="s">
        <v>996</v>
      </c>
      <c r="N271" s="27" t="s">
        <v>997</v>
      </c>
      <c r="O271" s="27" t="s">
        <v>27</v>
      </c>
      <c r="P271" s="27" t="s">
        <v>332</v>
      </c>
      <c r="Q271" s="27" t="s">
        <v>1004</v>
      </c>
      <c r="R271" s="27" t="s">
        <v>30</v>
      </c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  <c r="BZ271" s="27"/>
      <c r="CA271" s="27"/>
      <c r="CB271" s="27"/>
      <c r="CC271" s="27"/>
      <c r="CD271" s="27">
        <v>24</v>
      </c>
      <c r="CE271" s="28">
        <v>24</v>
      </c>
      <c r="CF271" s="33">
        <v>4.99</v>
      </c>
      <c r="CG271" s="33">
        <v>119.76</v>
      </c>
    </row>
    <row r="272" spans="1:85" x14ac:dyDescent="0.25">
      <c r="A272" s="27">
        <v>1</v>
      </c>
      <c r="B272" s="27">
        <v>1</v>
      </c>
      <c r="C272" s="27" t="s">
        <v>1005</v>
      </c>
      <c r="D272" s="27" t="s">
        <v>1006</v>
      </c>
      <c r="E272" s="27" t="s">
        <v>1007</v>
      </c>
      <c r="F272" s="27" t="s">
        <v>1008</v>
      </c>
      <c r="G272" s="27" t="s">
        <v>1009</v>
      </c>
      <c r="H272" s="27" t="s">
        <v>1733</v>
      </c>
      <c r="I272" s="27" t="s">
        <v>23</v>
      </c>
      <c r="J272" s="27" t="s">
        <v>997</v>
      </c>
      <c r="K272" s="27" t="s">
        <v>1764</v>
      </c>
      <c r="L272" s="27" t="s">
        <v>299</v>
      </c>
      <c r="M272" s="27" t="s">
        <v>996</v>
      </c>
      <c r="N272" s="27" t="s">
        <v>997</v>
      </c>
      <c r="O272" s="27" t="s">
        <v>27</v>
      </c>
      <c r="P272" s="27" t="s">
        <v>332</v>
      </c>
      <c r="Q272" s="27" t="s">
        <v>1010</v>
      </c>
      <c r="R272" s="27" t="s">
        <v>30</v>
      </c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  <c r="BM272" s="27"/>
      <c r="BN272" s="27"/>
      <c r="BO272" s="27"/>
      <c r="BP272" s="27"/>
      <c r="BQ272" s="27"/>
      <c r="BR272" s="27"/>
      <c r="BS272" s="27"/>
      <c r="BT272" s="27"/>
      <c r="BU272" s="27"/>
      <c r="BV272" s="27"/>
      <c r="BW272" s="27"/>
      <c r="BX272" s="27"/>
      <c r="BY272" s="27"/>
      <c r="BZ272" s="27"/>
      <c r="CA272" s="27"/>
      <c r="CB272" s="27"/>
      <c r="CC272" s="27"/>
      <c r="CD272" s="27">
        <v>24</v>
      </c>
      <c r="CE272" s="28">
        <v>24</v>
      </c>
      <c r="CF272" s="33">
        <v>2.99</v>
      </c>
      <c r="CG272" s="33">
        <v>71.760000000000005</v>
      </c>
    </row>
    <row r="273" spans="1:85" x14ac:dyDescent="0.25">
      <c r="A273" s="27">
        <v>1</v>
      </c>
      <c r="B273" s="27">
        <v>1</v>
      </c>
      <c r="C273" s="27" t="s">
        <v>1011</v>
      </c>
      <c r="D273" s="27" t="s">
        <v>1012</v>
      </c>
      <c r="E273" s="27" t="s">
        <v>1013</v>
      </c>
      <c r="F273" s="27" t="s">
        <v>1014</v>
      </c>
      <c r="G273" s="27" t="s">
        <v>1015</v>
      </c>
      <c r="H273" s="27" t="s">
        <v>1733</v>
      </c>
      <c r="I273" s="27" t="s">
        <v>23</v>
      </c>
      <c r="J273" s="27" t="s">
        <v>997</v>
      </c>
      <c r="K273" s="27" t="s">
        <v>1764</v>
      </c>
      <c r="L273" s="27" t="s">
        <v>299</v>
      </c>
      <c r="M273" s="27" t="s">
        <v>996</v>
      </c>
      <c r="N273" s="27" t="s">
        <v>997</v>
      </c>
      <c r="O273" s="27" t="s">
        <v>27</v>
      </c>
      <c r="P273" s="27" t="s">
        <v>332</v>
      </c>
      <c r="Q273" s="27" t="s">
        <v>1016</v>
      </c>
      <c r="R273" s="27" t="s">
        <v>30</v>
      </c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  <c r="BM273" s="27"/>
      <c r="BN273" s="27"/>
      <c r="BO273" s="27"/>
      <c r="BP273" s="27"/>
      <c r="BQ273" s="27"/>
      <c r="BR273" s="27"/>
      <c r="BS273" s="27"/>
      <c r="BT273" s="27"/>
      <c r="BU273" s="27"/>
      <c r="BV273" s="27"/>
      <c r="BW273" s="27"/>
      <c r="BX273" s="27"/>
      <c r="BY273" s="27"/>
      <c r="BZ273" s="27"/>
      <c r="CA273" s="27"/>
      <c r="CB273" s="27"/>
      <c r="CC273" s="27"/>
      <c r="CD273" s="27">
        <v>24</v>
      </c>
      <c r="CE273" s="28">
        <v>24</v>
      </c>
      <c r="CF273" s="33">
        <v>4.99</v>
      </c>
      <c r="CG273" s="33">
        <v>119.76</v>
      </c>
    </row>
    <row r="274" spans="1:85" x14ac:dyDescent="0.25">
      <c r="A274" s="27">
        <v>1</v>
      </c>
      <c r="B274" s="27">
        <v>1</v>
      </c>
      <c r="C274" s="27" t="s">
        <v>1017</v>
      </c>
      <c r="D274" s="27" t="s">
        <v>1018</v>
      </c>
      <c r="E274" s="27" t="s">
        <v>1019</v>
      </c>
      <c r="F274" s="27" t="s">
        <v>1020</v>
      </c>
      <c r="G274" s="27" t="s">
        <v>1021</v>
      </c>
      <c r="H274" s="27" t="s">
        <v>1733</v>
      </c>
      <c r="I274" s="27" t="s">
        <v>23</v>
      </c>
      <c r="J274" s="27" t="s">
        <v>1737</v>
      </c>
      <c r="K274" s="27" t="s">
        <v>1764</v>
      </c>
      <c r="L274" s="27" t="s">
        <v>299</v>
      </c>
      <c r="M274" s="27" t="s">
        <v>996</v>
      </c>
      <c r="N274" s="27" t="s">
        <v>1022</v>
      </c>
      <c r="O274" s="27" t="s">
        <v>27</v>
      </c>
      <c r="P274" s="27" t="s">
        <v>38</v>
      </c>
      <c r="Q274" s="27" t="s">
        <v>1023</v>
      </c>
      <c r="R274" s="27" t="s">
        <v>30</v>
      </c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>
        <v>657</v>
      </c>
      <c r="CE274" s="28">
        <v>657</v>
      </c>
      <c r="CF274" s="33">
        <v>15.99</v>
      </c>
      <c r="CG274" s="33">
        <v>10505.43</v>
      </c>
    </row>
    <row r="275" spans="1:85" x14ac:dyDescent="0.25">
      <c r="A275" s="27">
        <v>1</v>
      </c>
      <c r="B275" s="27">
        <v>1</v>
      </c>
      <c r="C275" s="27" t="s">
        <v>1024</v>
      </c>
      <c r="D275" s="27" t="s">
        <v>1025</v>
      </c>
      <c r="E275" s="27" t="s">
        <v>1026</v>
      </c>
      <c r="F275" s="27" t="s">
        <v>56</v>
      </c>
      <c r="G275" s="27" t="s">
        <v>57</v>
      </c>
      <c r="H275" s="27" t="s">
        <v>1733</v>
      </c>
      <c r="I275" s="27" t="s">
        <v>23</v>
      </c>
      <c r="J275" s="27" t="s">
        <v>1737</v>
      </c>
      <c r="K275" s="27" t="s">
        <v>1764</v>
      </c>
      <c r="L275" s="27" t="s">
        <v>299</v>
      </c>
      <c r="M275" s="27" t="s">
        <v>996</v>
      </c>
      <c r="N275" s="27" t="s">
        <v>1022</v>
      </c>
      <c r="O275" s="27" t="s">
        <v>27</v>
      </c>
      <c r="P275" s="27" t="s">
        <v>38</v>
      </c>
      <c r="Q275" s="27" t="s">
        <v>1023</v>
      </c>
      <c r="R275" s="27" t="s">
        <v>30</v>
      </c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  <c r="BO275" s="27"/>
      <c r="BP275" s="27"/>
      <c r="BQ275" s="27"/>
      <c r="BR275" s="27"/>
      <c r="BS275" s="27"/>
      <c r="BT275" s="27"/>
      <c r="BU275" s="27"/>
      <c r="BV275" s="27"/>
      <c r="BW275" s="27"/>
      <c r="BX275" s="27"/>
      <c r="BY275" s="27"/>
      <c r="BZ275" s="27"/>
      <c r="CA275" s="27"/>
      <c r="CB275" s="27"/>
      <c r="CC275" s="27"/>
      <c r="CD275" s="27">
        <v>1173</v>
      </c>
      <c r="CE275" s="28">
        <v>1173</v>
      </c>
      <c r="CF275" s="33">
        <v>15.99</v>
      </c>
      <c r="CG275" s="33">
        <v>18756.27</v>
      </c>
    </row>
    <row r="276" spans="1:85" x14ac:dyDescent="0.25">
      <c r="A276" s="27">
        <v>1</v>
      </c>
      <c r="B276" s="27">
        <v>1</v>
      </c>
      <c r="C276" s="27" t="s">
        <v>1027</v>
      </c>
      <c r="D276" s="27" t="s">
        <v>1028</v>
      </c>
      <c r="E276" s="27" t="s">
        <v>1029</v>
      </c>
      <c r="F276" s="27" t="s">
        <v>1030</v>
      </c>
      <c r="G276" s="27" t="s">
        <v>1031</v>
      </c>
      <c r="H276" s="27" t="s">
        <v>1733</v>
      </c>
      <c r="I276" s="27" t="s">
        <v>23</v>
      </c>
      <c r="J276" s="27" t="s">
        <v>997</v>
      </c>
      <c r="K276" s="27" t="s">
        <v>1764</v>
      </c>
      <c r="L276" s="27" t="s">
        <v>299</v>
      </c>
      <c r="M276" s="27" t="s">
        <v>996</v>
      </c>
      <c r="N276" s="27" t="s">
        <v>997</v>
      </c>
      <c r="O276" s="27" t="s">
        <v>27</v>
      </c>
      <c r="P276" s="27" t="s">
        <v>38</v>
      </c>
      <c r="Q276" s="27" t="s">
        <v>1032</v>
      </c>
      <c r="R276" s="27" t="s">
        <v>30</v>
      </c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  <c r="BO276" s="27"/>
      <c r="BP276" s="27"/>
      <c r="BQ276" s="27"/>
      <c r="BR276" s="27"/>
      <c r="BS276" s="27"/>
      <c r="BT276" s="27"/>
      <c r="BU276" s="27"/>
      <c r="BV276" s="27"/>
      <c r="BW276" s="27"/>
      <c r="BX276" s="27"/>
      <c r="BY276" s="27"/>
      <c r="BZ276" s="27"/>
      <c r="CA276" s="27"/>
      <c r="CB276" s="27"/>
      <c r="CC276" s="27"/>
      <c r="CD276" s="27">
        <v>47</v>
      </c>
      <c r="CE276" s="28">
        <v>47</v>
      </c>
      <c r="CF276" s="33">
        <v>4.99</v>
      </c>
      <c r="CG276" s="33">
        <v>234.53</v>
      </c>
    </row>
    <row r="277" spans="1:85" x14ac:dyDescent="0.25">
      <c r="A277" s="27">
        <v>1</v>
      </c>
      <c r="B277" s="27">
        <v>1</v>
      </c>
      <c r="C277" s="27" t="s">
        <v>1033</v>
      </c>
      <c r="D277" s="27" t="s">
        <v>1034</v>
      </c>
      <c r="E277" s="27" t="s">
        <v>1035</v>
      </c>
      <c r="F277" s="27" t="s">
        <v>1036</v>
      </c>
      <c r="G277" s="27" t="s">
        <v>1037</v>
      </c>
      <c r="H277" s="27" t="s">
        <v>1733</v>
      </c>
      <c r="I277" s="27" t="s">
        <v>23</v>
      </c>
      <c r="J277" s="27" t="s">
        <v>997</v>
      </c>
      <c r="K277" s="27" t="s">
        <v>1764</v>
      </c>
      <c r="L277" s="27" t="s">
        <v>299</v>
      </c>
      <c r="M277" s="27" t="s">
        <v>996</v>
      </c>
      <c r="N277" s="27" t="s">
        <v>997</v>
      </c>
      <c r="O277" s="27" t="s">
        <v>27</v>
      </c>
      <c r="P277" s="27" t="s">
        <v>38</v>
      </c>
      <c r="Q277" s="27" t="s">
        <v>79</v>
      </c>
      <c r="R277" s="27" t="s">
        <v>30</v>
      </c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27"/>
      <c r="BN277" s="27"/>
      <c r="BO277" s="27"/>
      <c r="BP277" s="27"/>
      <c r="BQ277" s="27"/>
      <c r="BR277" s="27"/>
      <c r="BS277" s="27"/>
      <c r="BT277" s="27"/>
      <c r="BU277" s="27"/>
      <c r="BV277" s="27"/>
      <c r="BW277" s="27"/>
      <c r="BX277" s="27"/>
      <c r="BY277" s="27"/>
      <c r="BZ277" s="27"/>
      <c r="CA277" s="27"/>
      <c r="CB277" s="27"/>
      <c r="CC277" s="27"/>
      <c r="CD277" s="27">
        <v>46</v>
      </c>
      <c r="CE277" s="28">
        <v>46</v>
      </c>
      <c r="CF277" s="33">
        <v>4.99</v>
      </c>
      <c r="CG277" s="33">
        <v>229.54000000000002</v>
      </c>
    </row>
    <row r="278" spans="1:85" x14ac:dyDescent="0.25">
      <c r="A278" s="27">
        <v>1</v>
      </c>
      <c r="B278" s="27">
        <v>1</v>
      </c>
      <c r="C278" s="27" t="s">
        <v>1038</v>
      </c>
      <c r="D278" s="27" t="s">
        <v>1039</v>
      </c>
      <c r="E278" s="27" t="s">
        <v>1040</v>
      </c>
      <c r="F278" s="27" t="s">
        <v>1041</v>
      </c>
      <c r="G278" s="27" t="s">
        <v>1042</v>
      </c>
      <c r="H278" s="27" t="s">
        <v>1733</v>
      </c>
      <c r="I278" s="27" t="s">
        <v>23</v>
      </c>
      <c r="J278" s="27" t="s">
        <v>997</v>
      </c>
      <c r="K278" s="27" t="s">
        <v>1764</v>
      </c>
      <c r="L278" s="27" t="s">
        <v>299</v>
      </c>
      <c r="M278" s="27" t="s">
        <v>996</v>
      </c>
      <c r="N278" s="27" t="s">
        <v>997</v>
      </c>
      <c r="O278" s="27" t="s">
        <v>27</v>
      </c>
      <c r="P278" s="27" t="s">
        <v>38</v>
      </c>
      <c r="Q278" s="27" t="s">
        <v>1016</v>
      </c>
      <c r="R278" s="27" t="s">
        <v>30</v>
      </c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27"/>
      <c r="BN278" s="27"/>
      <c r="BO278" s="27"/>
      <c r="BP278" s="27"/>
      <c r="BQ278" s="27"/>
      <c r="BR278" s="27"/>
      <c r="BS278" s="27"/>
      <c r="BT278" s="27"/>
      <c r="BU278" s="27"/>
      <c r="BV278" s="27"/>
      <c r="BW278" s="27"/>
      <c r="BX278" s="27"/>
      <c r="BY278" s="27"/>
      <c r="BZ278" s="27"/>
      <c r="CA278" s="27"/>
      <c r="CB278" s="27"/>
      <c r="CC278" s="27"/>
      <c r="CD278" s="27">
        <v>64</v>
      </c>
      <c r="CE278" s="28">
        <v>64</v>
      </c>
      <c r="CF278" s="33">
        <v>3.99</v>
      </c>
      <c r="CG278" s="33">
        <v>255.36</v>
      </c>
    </row>
    <row r="279" spans="1:85" x14ac:dyDescent="0.25">
      <c r="A279" s="27">
        <v>1</v>
      </c>
      <c r="B279" s="27">
        <v>1</v>
      </c>
      <c r="C279" s="27" t="s">
        <v>1043</v>
      </c>
      <c r="D279" s="27" t="s">
        <v>1044</v>
      </c>
      <c r="E279" s="27" t="s">
        <v>1045</v>
      </c>
      <c r="F279" s="27" t="s">
        <v>434</v>
      </c>
      <c r="G279" s="27" t="s">
        <v>435</v>
      </c>
      <c r="H279" s="27" t="s">
        <v>1733</v>
      </c>
      <c r="I279" s="27" t="s">
        <v>23</v>
      </c>
      <c r="J279" s="27" t="s">
        <v>1738</v>
      </c>
      <c r="K279" s="27" t="s">
        <v>1764</v>
      </c>
      <c r="L279" s="27" t="s">
        <v>299</v>
      </c>
      <c r="M279" s="27" t="s">
        <v>996</v>
      </c>
      <c r="N279" s="27" t="s">
        <v>1046</v>
      </c>
      <c r="O279" s="27" t="s">
        <v>27</v>
      </c>
      <c r="P279" s="27" t="s">
        <v>38</v>
      </c>
      <c r="Q279" s="27" t="s">
        <v>1047</v>
      </c>
      <c r="R279" s="27" t="s">
        <v>30</v>
      </c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  <c r="BO279" s="27"/>
      <c r="BP279" s="27"/>
      <c r="BQ279" s="27"/>
      <c r="BR279" s="27"/>
      <c r="BS279" s="27"/>
      <c r="BT279" s="27"/>
      <c r="BU279" s="27"/>
      <c r="BV279" s="27"/>
      <c r="BW279" s="27"/>
      <c r="BX279" s="27"/>
      <c r="BY279" s="27"/>
      <c r="BZ279" s="27"/>
      <c r="CA279" s="27"/>
      <c r="CB279" s="27"/>
      <c r="CC279" s="27"/>
      <c r="CD279" s="27">
        <v>81</v>
      </c>
      <c r="CE279" s="28">
        <v>81</v>
      </c>
      <c r="CF279" s="33">
        <v>7.99</v>
      </c>
      <c r="CG279" s="33">
        <v>647.19000000000005</v>
      </c>
    </row>
    <row r="280" spans="1:85" x14ac:dyDescent="0.25">
      <c r="A280" s="27">
        <v>1</v>
      </c>
      <c r="B280" s="27">
        <v>1</v>
      </c>
      <c r="C280" s="27" t="s">
        <v>1048</v>
      </c>
      <c r="D280" s="27" t="s">
        <v>1049</v>
      </c>
      <c r="E280" s="27" t="s">
        <v>1050</v>
      </c>
      <c r="F280" s="27" t="s">
        <v>359</v>
      </c>
      <c r="G280" s="27" t="s">
        <v>360</v>
      </c>
      <c r="H280" s="27" t="s">
        <v>1733</v>
      </c>
      <c r="I280" s="27" t="s">
        <v>23</v>
      </c>
      <c r="J280" s="27" t="s">
        <v>997</v>
      </c>
      <c r="K280" s="27" t="s">
        <v>1764</v>
      </c>
      <c r="L280" s="27" t="s">
        <v>299</v>
      </c>
      <c r="M280" s="27" t="s">
        <v>996</v>
      </c>
      <c r="N280" s="27" t="s">
        <v>997</v>
      </c>
      <c r="O280" s="27" t="s">
        <v>27</v>
      </c>
      <c r="P280" s="27" t="s">
        <v>38</v>
      </c>
      <c r="Q280" s="27" t="s">
        <v>1032</v>
      </c>
      <c r="R280" s="27" t="s">
        <v>30</v>
      </c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/>
      <c r="BN280" s="27"/>
      <c r="BO280" s="27"/>
      <c r="BP280" s="27"/>
      <c r="BQ280" s="27"/>
      <c r="BR280" s="27"/>
      <c r="BS280" s="27"/>
      <c r="BT280" s="27"/>
      <c r="BU280" s="27"/>
      <c r="BV280" s="27"/>
      <c r="BW280" s="27"/>
      <c r="BX280" s="27"/>
      <c r="BY280" s="27"/>
      <c r="BZ280" s="27"/>
      <c r="CA280" s="27"/>
      <c r="CB280" s="27"/>
      <c r="CC280" s="27"/>
      <c r="CD280" s="27">
        <v>46</v>
      </c>
      <c r="CE280" s="28">
        <v>46</v>
      </c>
      <c r="CF280" s="33">
        <v>3.99</v>
      </c>
      <c r="CG280" s="33">
        <v>183.54000000000002</v>
      </c>
    </row>
    <row r="281" spans="1:85" x14ac:dyDescent="0.25">
      <c r="A281" s="27">
        <v>1</v>
      </c>
      <c r="B281" s="27">
        <v>1</v>
      </c>
      <c r="C281" s="27" t="s">
        <v>1051</v>
      </c>
      <c r="D281" s="27" t="s">
        <v>1052</v>
      </c>
      <c r="E281" s="27" t="s">
        <v>1053</v>
      </c>
      <c r="F281" s="27" t="s">
        <v>34</v>
      </c>
      <c r="G281" s="27" t="s">
        <v>35</v>
      </c>
      <c r="H281" s="27" t="s">
        <v>1733</v>
      </c>
      <c r="I281" s="27" t="s">
        <v>23</v>
      </c>
      <c r="J281" s="27" t="s">
        <v>997</v>
      </c>
      <c r="K281" s="27" t="s">
        <v>1764</v>
      </c>
      <c r="L281" s="27" t="s">
        <v>299</v>
      </c>
      <c r="M281" s="27" t="s">
        <v>996</v>
      </c>
      <c r="N281" s="27" t="s">
        <v>997</v>
      </c>
      <c r="O281" s="27" t="s">
        <v>27</v>
      </c>
      <c r="P281" s="27" t="s">
        <v>38</v>
      </c>
      <c r="Q281" s="27" t="s">
        <v>1054</v>
      </c>
      <c r="R281" s="27" t="s">
        <v>30</v>
      </c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  <c r="BM281" s="27"/>
      <c r="BN281" s="27"/>
      <c r="BO281" s="27"/>
      <c r="BP281" s="27"/>
      <c r="BQ281" s="27"/>
      <c r="BR281" s="27"/>
      <c r="BS281" s="27"/>
      <c r="BT281" s="27"/>
      <c r="BU281" s="27"/>
      <c r="BV281" s="27"/>
      <c r="BW281" s="27"/>
      <c r="BX281" s="27"/>
      <c r="BY281" s="27"/>
      <c r="BZ281" s="27"/>
      <c r="CA281" s="27"/>
      <c r="CB281" s="27"/>
      <c r="CC281" s="27"/>
      <c r="CD281" s="27">
        <v>28</v>
      </c>
      <c r="CE281" s="28">
        <v>28</v>
      </c>
      <c r="CF281" s="33">
        <v>6.99</v>
      </c>
      <c r="CG281" s="33">
        <v>195.72</v>
      </c>
    </row>
    <row r="282" spans="1:85" x14ac:dyDescent="0.25">
      <c r="A282" s="27">
        <v>1</v>
      </c>
      <c r="B282" s="27">
        <v>1</v>
      </c>
      <c r="C282" s="27" t="s">
        <v>1055</v>
      </c>
      <c r="D282" s="27" t="s">
        <v>1056</v>
      </c>
      <c r="E282" s="27" t="s">
        <v>1057</v>
      </c>
      <c r="F282" s="27" t="s">
        <v>1014</v>
      </c>
      <c r="G282" s="27" t="s">
        <v>1015</v>
      </c>
      <c r="H282" s="27" t="s">
        <v>1733</v>
      </c>
      <c r="I282" s="27" t="s">
        <v>23</v>
      </c>
      <c r="J282" s="27" t="s">
        <v>997</v>
      </c>
      <c r="K282" s="27" t="s">
        <v>1764</v>
      </c>
      <c r="L282" s="27" t="s">
        <v>299</v>
      </c>
      <c r="M282" s="27" t="s">
        <v>996</v>
      </c>
      <c r="N282" s="27" t="s">
        <v>997</v>
      </c>
      <c r="O282" s="27" t="s">
        <v>27</v>
      </c>
      <c r="P282" s="27" t="s">
        <v>38</v>
      </c>
      <c r="Q282" s="27" t="s">
        <v>1016</v>
      </c>
      <c r="R282" s="27" t="s">
        <v>30</v>
      </c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  <c r="BO282" s="27"/>
      <c r="BP282" s="27"/>
      <c r="BQ282" s="27"/>
      <c r="BR282" s="27"/>
      <c r="BS282" s="27"/>
      <c r="BT282" s="27"/>
      <c r="BU282" s="27"/>
      <c r="BV282" s="27"/>
      <c r="BW282" s="27"/>
      <c r="BX282" s="27"/>
      <c r="BY282" s="27"/>
      <c r="BZ282" s="27"/>
      <c r="CA282" s="27"/>
      <c r="CB282" s="27"/>
      <c r="CC282" s="27"/>
      <c r="CD282" s="27">
        <v>1015</v>
      </c>
      <c r="CE282" s="28">
        <v>1015</v>
      </c>
      <c r="CF282" s="33">
        <v>4.99</v>
      </c>
      <c r="CG282" s="33">
        <v>5064.8500000000004</v>
      </c>
    </row>
    <row r="283" spans="1:85" x14ac:dyDescent="0.25">
      <c r="A283" s="27">
        <v>1</v>
      </c>
      <c r="B283" s="27">
        <v>1</v>
      </c>
      <c r="C283" s="27" t="s">
        <v>1058</v>
      </c>
      <c r="D283" s="27" t="s">
        <v>1059</v>
      </c>
      <c r="E283" s="27" t="s">
        <v>1060</v>
      </c>
      <c r="F283" s="27" t="s">
        <v>75</v>
      </c>
      <c r="G283" s="27" t="s">
        <v>76</v>
      </c>
      <c r="H283" s="27" t="s">
        <v>1733</v>
      </c>
      <c r="I283" s="27" t="s">
        <v>23</v>
      </c>
      <c r="J283" s="27" t="s">
        <v>1735</v>
      </c>
      <c r="K283" s="27" t="s">
        <v>1764</v>
      </c>
      <c r="L283" s="27" t="s">
        <v>299</v>
      </c>
      <c r="M283" s="27" t="s">
        <v>996</v>
      </c>
      <c r="N283" s="27" t="s">
        <v>308</v>
      </c>
      <c r="O283" s="27" t="s">
        <v>27</v>
      </c>
      <c r="P283" s="27" t="s">
        <v>71</v>
      </c>
      <c r="Q283" s="27" t="s">
        <v>1061</v>
      </c>
      <c r="R283" s="27" t="s">
        <v>30</v>
      </c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>
        <v>220</v>
      </c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27"/>
      <c r="BN283" s="27"/>
      <c r="BO283" s="27"/>
      <c r="BP283" s="27"/>
      <c r="BQ283" s="27"/>
      <c r="BR283" s="27"/>
      <c r="BS283" s="27"/>
      <c r="BT283" s="27"/>
      <c r="BU283" s="27"/>
      <c r="BV283" s="27"/>
      <c r="BW283" s="27"/>
      <c r="BX283" s="27"/>
      <c r="BY283" s="27"/>
      <c r="BZ283" s="27"/>
      <c r="CA283" s="27"/>
      <c r="CB283" s="27"/>
      <c r="CC283" s="27"/>
      <c r="CD283" s="27"/>
      <c r="CE283" s="28">
        <v>220</v>
      </c>
      <c r="CF283" s="33">
        <v>12.99</v>
      </c>
      <c r="CG283" s="33">
        <v>2857.8</v>
      </c>
    </row>
    <row r="284" spans="1:85" x14ac:dyDescent="0.25">
      <c r="A284" s="27">
        <v>1</v>
      </c>
      <c r="B284" s="27">
        <v>1</v>
      </c>
      <c r="C284" s="27" t="s">
        <v>1062</v>
      </c>
      <c r="D284" s="27" t="s">
        <v>1063</v>
      </c>
      <c r="E284" s="27" t="s">
        <v>1064</v>
      </c>
      <c r="F284" s="27" t="s">
        <v>75</v>
      </c>
      <c r="G284" s="27" t="s">
        <v>76</v>
      </c>
      <c r="H284" s="27" t="s">
        <v>1733</v>
      </c>
      <c r="I284" s="27" t="s">
        <v>23</v>
      </c>
      <c r="J284" s="27" t="s">
        <v>1742</v>
      </c>
      <c r="K284" s="27" t="s">
        <v>1764</v>
      </c>
      <c r="L284" s="27" t="s">
        <v>299</v>
      </c>
      <c r="M284" s="27" t="s">
        <v>996</v>
      </c>
      <c r="N284" s="27" t="s">
        <v>1065</v>
      </c>
      <c r="O284" s="27" t="s">
        <v>27</v>
      </c>
      <c r="P284" s="27" t="s">
        <v>71</v>
      </c>
      <c r="Q284" s="27" t="s">
        <v>39</v>
      </c>
      <c r="R284" s="27" t="s">
        <v>62</v>
      </c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7"/>
      <c r="BM284" s="27"/>
      <c r="BN284" s="27"/>
      <c r="BO284" s="27"/>
      <c r="BP284" s="27"/>
      <c r="BQ284" s="27"/>
      <c r="BR284" s="27"/>
      <c r="BS284" s="27"/>
      <c r="BT284" s="27"/>
      <c r="BU284" s="27"/>
      <c r="BV284" s="27"/>
      <c r="BW284" s="27"/>
      <c r="BX284" s="27"/>
      <c r="BY284" s="27"/>
      <c r="BZ284" s="27"/>
      <c r="CA284" s="27"/>
      <c r="CB284" s="27"/>
      <c r="CC284" s="27"/>
      <c r="CD284" s="27">
        <v>805</v>
      </c>
      <c r="CE284" s="28">
        <v>805</v>
      </c>
      <c r="CF284" s="33">
        <v>9.99</v>
      </c>
      <c r="CG284" s="33">
        <v>8041.95</v>
      </c>
    </row>
    <row r="285" spans="1:85" x14ac:dyDescent="0.25">
      <c r="A285" s="27">
        <v>1</v>
      </c>
      <c r="B285" s="27">
        <v>1</v>
      </c>
      <c r="C285" s="27" t="s">
        <v>1066</v>
      </c>
      <c r="D285" s="27" t="s">
        <v>1067</v>
      </c>
      <c r="E285" s="27" t="s">
        <v>1068</v>
      </c>
      <c r="F285" s="27" t="s">
        <v>75</v>
      </c>
      <c r="G285" s="27" t="s">
        <v>76</v>
      </c>
      <c r="H285" s="27" t="s">
        <v>1733</v>
      </c>
      <c r="I285" s="27" t="s">
        <v>23</v>
      </c>
      <c r="J285" s="27" t="s">
        <v>1742</v>
      </c>
      <c r="K285" s="27" t="s">
        <v>1764</v>
      </c>
      <c r="L285" s="27" t="s">
        <v>299</v>
      </c>
      <c r="M285" s="27" t="s">
        <v>996</v>
      </c>
      <c r="N285" s="27" t="s">
        <v>1065</v>
      </c>
      <c r="O285" s="27" t="s">
        <v>27</v>
      </c>
      <c r="P285" s="27" t="s">
        <v>71</v>
      </c>
      <c r="Q285" s="27" t="s">
        <v>39</v>
      </c>
      <c r="R285" s="27" t="s">
        <v>30</v>
      </c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7"/>
      <c r="BM285" s="27"/>
      <c r="BN285" s="27"/>
      <c r="BO285" s="27"/>
      <c r="BP285" s="27"/>
      <c r="BQ285" s="27"/>
      <c r="BR285" s="27"/>
      <c r="BS285" s="27"/>
      <c r="BT285" s="27"/>
      <c r="BU285" s="27"/>
      <c r="BV285" s="27"/>
      <c r="BW285" s="27"/>
      <c r="BX285" s="27"/>
      <c r="BY285" s="27"/>
      <c r="BZ285" s="27"/>
      <c r="CA285" s="27"/>
      <c r="CB285" s="27"/>
      <c r="CC285" s="27"/>
      <c r="CD285" s="27">
        <v>638</v>
      </c>
      <c r="CE285" s="28">
        <v>638</v>
      </c>
      <c r="CF285" s="33">
        <v>9.99</v>
      </c>
      <c r="CG285" s="33">
        <v>6373.62</v>
      </c>
    </row>
    <row r="286" spans="1:85" x14ac:dyDescent="0.25">
      <c r="A286" s="27">
        <v>1</v>
      </c>
      <c r="B286" s="27">
        <v>1</v>
      </c>
      <c r="C286" s="27" t="s">
        <v>1069</v>
      </c>
      <c r="D286" s="27" t="s">
        <v>1070</v>
      </c>
      <c r="E286" s="27" t="s">
        <v>1071</v>
      </c>
      <c r="F286" s="27" t="s">
        <v>421</v>
      </c>
      <c r="G286" s="27" t="s">
        <v>422</v>
      </c>
      <c r="H286" s="27" t="s">
        <v>1733</v>
      </c>
      <c r="I286" s="27" t="s">
        <v>23</v>
      </c>
      <c r="J286" s="27" t="s">
        <v>1735</v>
      </c>
      <c r="K286" s="27" t="s">
        <v>1764</v>
      </c>
      <c r="L286" s="27" t="s">
        <v>299</v>
      </c>
      <c r="M286" s="27" t="s">
        <v>996</v>
      </c>
      <c r="N286" s="27" t="s">
        <v>308</v>
      </c>
      <c r="O286" s="27" t="s">
        <v>27</v>
      </c>
      <c r="P286" s="27" t="s">
        <v>71</v>
      </c>
      <c r="Q286" s="27" t="s">
        <v>427</v>
      </c>
      <c r="R286" s="27" t="s">
        <v>30</v>
      </c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>
        <v>109</v>
      </c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7"/>
      <c r="BM286" s="27"/>
      <c r="BN286" s="27"/>
      <c r="BO286" s="27"/>
      <c r="BP286" s="27"/>
      <c r="BQ286" s="27"/>
      <c r="BR286" s="27"/>
      <c r="BS286" s="27"/>
      <c r="BT286" s="27"/>
      <c r="BU286" s="27"/>
      <c r="BV286" s="27"/>
      <c r="BW286" s="27"/>
      <c r="BX286" s="27"/>
      <c r="BY286" s="27"/>
      <c r="BZ286" s="27"/>
      <c r="CA286" s="27"/>
      <c r="CB286" s="27"/>
      <c r="CC286" s="27"/>
      <c r="CD286" s="27"/>
      <c r="CE286" s="28">
        <v>109</v>
      </c>
      <c r="CF286" s="33">
        <v>12.99</v>
      </c>
      <c r="CG286" s="33">
        <v>1415.91</v>
      </c>
    </row>
    <row r="287" spans="1:85" x14ac:dyDescent="0.25">
      <c r="A287" s="27">
        <v>1</v>
      </c>
      <c r="B287" s="27">
        <v>1</v>
      </c>
      <c r="C287" s="27" t="s">
        <v>1072</v>
      </c>
      <c r="D287" s="27" t="s">
        <v>1073</v>
      </c>
      <c r="E287" s="27" t="s">
        <v>1074</v>
      </c>
      <c r="F287" s="27" t="s">
        <v>75</v>
      </c>
      <c r="G287" s="27" t="s">
        <v>76</v>
      </c>
      <c r="H287" s="27" t="s">
        <v>1733</v>
      </c>
      <c r="I287" s="27" t="s">
        <v>23</v>
      </c>
      <c r="J287" s="27" t="s">
        <v>1735</v>
      </c>
      <c r="K287" s="27" t="s">
        <v>1764</v>
      </c>
      <c r="L287" s="27" t="s">
        <v>299</v>
      </c>
      <c r="M287" s="27" t="s">
        <v>996</v>
      </c>
      <c r="N287" s="27" t="s">
        <v>308</v>
      </c>
      <c r="O287" s="27" t="s">
        <v>27</v>
      </c>
      <c r="P287" s="27" t="s">
        <v>71</v>
      </c>
      <c r="Q287" s="27" t="s">
        <v>427</v>
      </c>
      <c r="R287" s="27" t="s">
        <v>30</v>
      </c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>
        <v>116</v>
      </c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7"/>
      <c r="BM287" s="27"/>
      <c r="BN287" s="27"/>
      <c r="BO287" s="27"/>
      <c r="BP287" s="27"/>
      <c r="BQ287" s="27"/>
      <c r="BR287" s="27"/>
      <c r="BS287" s="27"/>
      <c r="BT287" s="27"/>
      <c r="BU287" s="27"/>
      <c r="BV287" s="27"/>
      <c r="BW287" s="27"/>
      <c r="BX287" s="27"/>
      <c r="BY287" s="27"/>
      <c r="BZ287" s="27"/>
      <c r="CA287" s="27"/>
      <c r="CB287" s="27"/>
      <c r="CC287" s="27"/>
      <c r="CD287" s="27"/>
      <c r="CE287" s="28">
        <v>116</v>
      </c>
      <c r="CF287" s="33">
        <v>12.99</v>
      </c>
      <c r="CG287" s="33">
        <v>1506.84</v>
      </c>
    </row>
    <row r="288" spans="1:85" x14ac:dyDescent="0.25">
      <c r="A288" s="27">
        <v>1</v>
      </c>
      <c r="B288" s="27">
        <v>1</v>
      </c>
      <c r="C288" s="27" t="s">
        <v>1075</v>
      </c>
      <c r="D288" s="27" t="s">
        <v>1076</v>
      </c>
      <c r="E288" s="27" t="s">
        <v>1077</v>
      </c>
      <c r="F288" s="27" t="s">
        <v>75</v>
      </c>
      <c r="G288" s="27" t="s">
        <v>76</v>
      </c>
      <c r="H288" s="27" t="s">
        <v>1733</v>
      </c>
      <c r="I288" s="27" t="s">
        <v>23</v>
      </c>
      <c r="J288" s="27" t="s">
        <v>1742</v>
      </c>
      <c r="K288" s="27" t="s">
        <v>1764</v>
      </c>
      <c r="L288" s="27" t="s">
        <v>299</v>
      </c>
      <c r="M288" s="27" t="s">
        <v>996</v>
      </c>
      <c r="N288" s="27" t="s">
        <v>1065</v>
      </c>
      <c r="O288" s="27" t="s">
        <v>27</v>
      </c>
      <c r="P288" s="27" t="s">
        <v>71</v>
      </c>
      <c r="Q288" s="27" t="s">
        <v>39</v>
      </c>
      <c r="R288" s="27" t="s">
        <v>30</v>
      </c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27"/>
      <c r="BI288" s="27"/>
      <c r="BJ288" s="27"/>
      <c r="BK288" s="27"/>
      <c r="BL288" s="27"/>
      <c r="BM288" s="27"/>
      <c r="BN288" s="27"/>
      <c r="BO288" s="27"/>
      <c r="BP288" s="27"/>
      <c r="BQ288" s="27"/>
      <c r="BR288" s="27"/>
      <c r="BS288" s="27"/>
      <c r="BT288" s="27"/>
      <c r="BU288" s="27"/>
      <c r="BV288" s="27"/>
      <c r="BW288" s="27"/>
      <c r="BX288" s="27"/>
      <c r="BY288" s="27"/>
      <c r="BZ288" s="27"/>
      <c r="CA288" s="27"/>
      <c r="CB288" s="27"/>
      <c r="CC288" s="27"/>
      <c r="CD288" s="27">
        <v>934</v>
      </c>
      <c r="CE288" s="28">
        <v>934</v>
      </c>
      <c r="CF288" s="33">
        <v>9.99</v>
      </c>
      <c r="CG288" s="33">
        <v>9330.66</v>
      </c>
    </row>
    <row r="289" spans="1:85" x14ac:dyDescent="0.25">
      <c r="A289" s="27">
        <v>1</v>
      </c>
      <c r="B289" s="27">
        <v>1</v>
      </c>
      <c r="C289" s="27" t="s">
        <v>1078</v>
      </c>
      <c r="D289" s="27" t="s">
        <v>1079</v>
      </c>
      <c r="E289" s="27" t="s">
        <v>1080</v>
      </c>
      <c r="F289" s="27" t="s">
        <v>75</v>
      </c>
      <c r="G289" s="27" t="s">
        <v>76</v>
      </c>
      <c r="H289" s="27" t="s">
        <v>1733</v>
      </c>
      <c r="I289" s="27" t="s">
        <v>23</v>
      </c>
      <c r="J289" s="27" t="s">
        <v>1735</v>
      </c>
      <c r="K289" s="27" t="s">
        <v>1764</v>
      </c>
      <c r="L289" s="27" t="s">
        <v>299</v>
      </c>
      <c r="M289" s="27" t="s">
        <v>996</v>
      </c>
      <c r="N289" s="27" t="s">
        <v>308</v>
      </c>
      <c r="O289" s="27" t="s">
        <v>27</v>
      </c>
      <c r="P289" s="27" t="s">
        <v>71</v>
      </c>
      <c r="Q289" s="27" t="s">
        <v>423</v>
      </c>
      <c r="R289" s="27" t="s">
        <v>30</v>
      </c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>
        <v>418</v>
      </c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7"/>
      <c r="AY289" s="27"/>
      <c r="AZ289" s="27"/>
      <c r="BA289" s="27"/>
      <c r="BB289" s="27"/>
      <c r="BC289" s="27"/>
      <c r="BD289" s="27"/>
      <c r="BE289" s="27"/>
      <c r="BF289" s="27"/>
      <c r="BG289" s="27"/>
      <c r="BH289" s="27"/>
      <c r="BI289" s="27"/>
      <c r="BJ289" s="27"/>
      <c r="BK289" s="27"/>
      <c r="BL289" s="27"/>
      <c r="BM289" s="27"/>
      <c r="BN289" s="27"/>
      <c r="BO289" s="27"/>
      <c r="BP289" s="27"/>
      <c r="BQ289" s="27"/>
      <c r="BR289" s="27"/>
      <c r="BS289" s="27"/>
      <c r="BT289" s="27"/>
      <c r="BU289" s="27"/>
      <c r="BV289" s="27"/>
      <c r="BW289" s="27"/>
      <c r="BX289" s="27"/>
      <c r="BY289" s="27"/>
      <c r="BZ289" s="27"/>
      <c r="CA289" s="27"/>
      <c r="CB289" s="27"/>
      <c r="CC289" s="27"/>
      <c r="CD289" s="27"/>
      <c r="CE289" s="28">
        <v>418</v>
      </c>
      <c r="CF289" s="33">
        <v>12.99</v>
      </c>
      <c r="CG289" s="33">
        <v>5429.82</v>
      </c>
    </row>
    <row r="290" spans="1:85" x14ac:dyDescent="0.25">
      <c r="A290" s="27">
        <v>1</v>
      </c>
      <c r="B290" s="27">
        <v>1</v>
      </c>
      <c r="C290" s="27" t="s">
        <v>1081</v>
      </c>
      <c r="D290" s="27" t="s">
        <v>1082</v>
      </c>
      <c r="E290" s="27" t="s">
        <v>1083</v>
      </c>
      <c r="F290" s="27" t="s">
        <v>1084</v>
      </c>
      <c r="G290" s="27" t="s">
        <v>1085</v>
      </c>
      <c r="H290" s="27" t="s">
        <v>1733</v>
      </c>
      <c r="I290" s="27" t="s">
        <v>23</v>
      </c>
      <c r="J290" s="27" t="s">
        <v>1735</v>
      </c>
      <c r="K290" s="27" t="s">
        <v>1764</v>
      </c>
      <c r="L290" s="27" t="s">
        <v>299</v>
      </c>
      <c r="M290" s="27" t="s">
        <v>996</v>
      </c>
      <c r="N290" s="27" t="s">
        <v>308</v>
      </c>
      <c r="O290" s="27" t="s">
        <v>27</v>
      </c>
      <c r="P290" s="27" t="s">
        <v>71</v>
      </c>
      <c r="Q290" s="27" t="s">
        <v>423</v>
      </c>
      <c r="R290" s="27" t="s">
        <v>30</v>
      </c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>
        <v>136</v>
      </c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27"/>
      <c r="BI290" s="27"/>
      <c r="BJ290" s="27"/>
      <c r="BK290" s="27"/>
      <c r="BL290" s="27"/>
      <c r="BM290" s="27"/>
      <c r="BN290" s="27"/>
      <c r="BO290" s="27"/>
      <c r="BP290" s="27"/>
      <c r="BQ290" s="27"/>
      <c r="BR290" s="27"/>
      <c r="BS290" s="27"/>
      <c r="BT290" s="27"/>
      <c r="BU290" s="27"/>
      <c r="BV290" s="27"/>
      <c r="BW290" s="27"/>
      <c r="BX290" s="27"/>
      <c r="BY290" s="27"/>
      <c r="BZ290" s="27"/>
      <c r="CA290" s="27"/>
      <c r="CB290" s="27"/>
      <c r="CC290" s="27"/>
      <c r="CD290" s="27"/>
      <c r="CE290" s="28">
        <v>136</v>
      </c>
      <c r="CF290" s="33">
        <v>12.99</v>
      </c>
      <c r="CG290" s="33">
        <v>1766.64</v>
      </c>
    </row>
    <row r="291" spans="1:85" x14ac:dyDescent="0.25">
      <c r="A291" s="27">
        <v>1</v>
      </c>
      <c r="B291" s="27">
        <v>1</v>
      </c>
      <c r="C291" s="27" t="s">
        <v>1086</v>
      </c>
      <c r="D291" s="27" t="s">
        <v>1087</v>
      </c>
      <c r="E291" s="27" t="s">
        <v>1088</v>
      </c>
      <c r="F291" s="27" t="s">
        <v>75</v>
      </c>
      <c r="G291" s="27" t="s">
        <v>76</v>
      </c>
      <c r="H291" s="27" t="s">
        <v>1733</v>
      </c>
      <c r="I291" s="27" t="s">
        <v>23</v>
      </c>
      <c r="J291" s="27" t="s">
        <v>1742</v>
      </c>
      <c r="K291" s="27" t="s">
        <v>1764</v>
      </c>
      <c r="L291" s="27" t="s">
        <v>299</v>
      </c>
      <c r="M291" s="27" t="s">
        <v>996</v>
      </c>
      <c r="N291" s="27" t="s">
        <v>1065</v>
      </c>
      <c r="O291" s="27" t="s">
        <v>27</v>
      </c>
      <c r="P291" s="27" t="s">
        <v>28</v>
      </c>
      <c r="Q291" s="27" t="s">
        <v>39</v>
      </c>
      <c r="R291" s="27" t="s">
        <v>62</v>
      </c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27"/>
      <c r="BI291" s="27"/>
      <c r="BJ291" s="27"/>
      <c r="BK291" s="27"/>
      <c r="BL291" s="27"/>
      <c r="BM291" s="27"/>
      <c r="BN291" s="27"/>
      <c r="BO291" s="27"/>
      <c r="BP291" s="27"/>
      <c r="BQ291" s="27"/>
      <c r="BR291" s="27"/>
      <c r="BS291" s="27"/>
      <c r="BT291" s="27"/>
      <c r="BU291" s="27"/>
      <c r="BV291" s="27"/>
      <c r="BW291" s="27"/>
      <c r="BX291" s="27"/>
      <c r="BY291" s="27"/>
      <c r="BZ291" s="27"/>
      <c r="CA291" s="27"/>
      <c r="CB291" s="27"/>
      <c r="CC291" s="27"/>
      <c r="CD291" s="27">
        <v>632</v>
      </c>
      <c r="CE291" s="28">
        <v>632</v>
      </c>
      <c r="CF291" s="33">
        <v>9.99</v>
      </c>
      <c r="CG291" s="33">
        <v>6313.68</v>
      </c>
    </row>
    <row r="292" spans="1:85" x14ac:dyDescent="0.25">
      <c r="A292" s="27">
        <v>1</v>
      </c>
      <c r="B292" s="27">
        <v>1</v>
      </c>
      <c r="C292" s="27" t="s">
        <v>1089</v>
      </c>
      <c r="D292" s="27" t="s">
        <v>1090</v>
      </c>
      <c r="E292" s="27" t="s">
        <v>1091</v>
      </c>
      <c r="F292" s="27" t="s">
        <v>75</v>
      </c>
      <c r="G292" s="27" t="s">
        <v>76</v>
      </c>
      <c r="H292" s="27" t="s">
        <v>1733</v>
      </c>
      <c r="I292" s="27" t="s">
        <v>23</v>
      </c>
      <c r="J292" s="27" t="s">
        <v>1742</v>
      </c>
      <c r="K292" s="27" t="s">
        <v>1764</v>
      </c>
      <c r="L292" s="27" t="s">
        <v>299</v>
      </c>
      <c r="M292" s="27" t="s">
        <v>996</v>
      </c>
      <c r="N292" s="27" t="s">
        <v>1065</v>
      </c>
      <c r="O292" s="27" t="s">
        <v>27</v>
      </c>
      <c r="P292" s="27" t="s">
        <v>28</v>
      </c>
      <c r="Q292" s="27" t="s">
        <v>39</v>
      </c>
      <c r="R292" s="27" t="s">
        <v>62</v>
      </c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27"/>
      <c r="BC292" s="27"/>
      <c r="BD292" s="27"/>
      <c r="BE292" s="27"/>
      <c r="BF292" s="27"/>
      <c r="BG292" s="27"/>
      <c r="BH292" s="27"/>
      <c r="BI292" s="27"/>
      <c r="BJ292" s="27"/>
      <c r="BK292" s="27"/>
      <c r="BL292" s="27"/>
      <c r="BM292" s="27"/>
      <c r="BN292" s="27"/>
      <c r="BO292" s="27"/>
      <c r="BP292" s="27"/>
      <c r="BQ292" s="27"/>
      <c r="BR292" s="27"/>
      <c r="BS292" s="27"/>
      <c r="BT292" s="27"/>
      <c r="BU292" s="27"/>
      <c r="BV292" s="27"/>
      <c r="BW292" s="27"/>
      <c r="BX292" s="27"/>
      <c r="BY292" s="27"/>
      <c r="BZ292" s="27"/>
      <c r="CA292" s="27"/>
      <c r="CB292" s="27"/>
      <c r="CC292" s="27"/>
      <c r="CD292" s="27">
        <v>362</v>
      </c>
      <c r="CE292" s="28">
        <v>362</v>
      </c>
      <c r="CF292" s="33">
        <v>9.99</v>
      </c>
      <c r="CG292" s="33">
        <v>3616.38</v>
      </c>
    </row>
    <row r="293" spans="1:85" x14ac:dyDescent="0.25">
      <c r="A293" s="27">
        <v>1</v>
      </c>
      <c r="B293" s="27">
        <v>1</v>
      </c>
      <c r="C293" s="27" t="s">
        <v>1092</v>
      </c>
      <c r="D293" s="27" t="s">
        <v>1093</v>
      </c>
      <c r="E293" s="27" t="s">
        <v>1094</v>
      </c>
      <c r="F293" s="27" t="s">
        <v>56</v>
      </c>
      <c r="G293" s="27" t="s">
        <v>57</v>
      </c>
      <c r="H293" s="27" t="s">
        <v>1733</v>
      </c>
      <c r="I293" s="27" t="s">
        <v>23</v>
      </c>
      <c r="J293" s="27" t="s">
        <v>1735</v>
      </c>
      <c r="K293" s="27" t="s">
        <v>1764</v>
      </c>
      <c r="L293" s="27" t="s">
        <v>299</v>
      </c>
      <c r="M293" s="27" t="s">
        <v>996</v>
      </c>
      <c r="N293" s="27" t="s">
        <v>308</v>
      </c>
      <c r="O293" s="27" t="s">
        <v>27</v>
      </c>
      <c r="P293" s="27" t="s">
        <v>38</v>
      </c>
      <c r="Q293" s="27" t="s">
        <v>423</v>
      </c>
      <c r="R293" s="27" t="s">
        <v>30</v>
      </c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>
        <v>25</v>
      </c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  <c r="BC293" s="27"/>
      <c r="BD293" s="27"/>
      <c r="BE293" s="27"/>
      <c r="BF293" s="27"/>
      <c r="BG293" s="27"/>
      <c r="BH293" s="27"/>
      <c r="BI293" s="27"/>
      <c r="BJ293" s="27"/>
      <c r="BK293" s="27"/>
      <c r="BL293" s="27"/>
      <c r="BM293" s="27"/>
      <c r="BN293" s="27"/>
      <c r="BO293" s="27"/>
      <c r="BP293" s="27"/>
      <c r="BQ293" s="27"/>
      <c r="BR293" s="27"/>
      <c r="BS293" s="27"/>
      <c r="BT293" s="27"/>
      <c r="BU293" s="27"/>
      <c r="BV293" s="27"/>
      <c r="BW293" s="27"/>
      <c r="BX293" s="27"/>
      <c r="BY293" s="27"/>
      <c r="BZ293" s="27"/>
      <c r="CA293" s="27"/>
      <c r="CB293" s="27"/>
      <c r="CC293" s="27"/>
      <c r="CD293" s="27"/>
      <c r="CE293" s="28">
        <v>25</v>
      </c>
      <c r="CF293" s="33">
        <v>12.99</v>
      </c>
      <c r="CG293" s="33">
        <v>324.75</v>
      </c>
    </row>
    <row r="294" spans="1:85" x14ac:dyDescent="0.25">
      <c r="A294" s="27">
        <v>1</v>
      </c>
      <c r="B294" s="27">
        <v>1</v>
      </c>
      <c r="C294" s="27" t="s">
        <v>1095</v>
      </c>
      <c r="D294" s="27" t="s">
        <v>1096</v>
      </c>
      <c r="E294" s="27" t="s">
        <v>1097</v>
      </c>
      <c r="F294" s="27" t="s">
        <v>421</v>
      </c>
      <c r="G294" s="27" t="s">
        <v>422</v>
      </c>
      <c r="H294" s="27" t="s">
        <v>1733</v>
      </c>
      <c r="I294" s="27" t="s">
        <v>23</v>
      </c>
      <c r="J294" s="27" t="s">
        <v>1735</v>
      </c>
      <c r="K294" s="27" t="s">
        <v>1764</v>
      </c>
      <c r="L294" s="27" t="s">
        <v>299</v>
      </c>
      <c r="M294" s="27" t="s">
        <v>996</v>
      </c>
      <c r="N294" s="27" t="s">
        <v>308</v>
      </c>
      <c r="O294" s="27" t="s">
        <v>27</v>
      </c>
      <c r="P294" s="27" t="s">
        <v>38</v>
      </c>
      <c r="Q294" s="27" t="s">
        <v>427</v>
      </c>
      <c r="R294" s="27" t="s">
        <v>30</v>
      </c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>
        <v>68</v>
      </c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27"/>
      <c r="BE294" s="27"/>
      <c r="BF294" s="27"/>
      <c r="BG294" s="27"/>
      <c r="BH294" s="27"/>
      <c r="BI294" s="27"/>
      <c r="BJ294" s="27"/>
      <c r="BK294" s="27"/>
      <c r="BL294" s="27"/>
      <c r="BM294" s="27"/>
      <c r="BN294" s="27"/>
      <c r="BO294" s="27"/>
      <c r="BP294" s="27"/>
      <c r="BQ294" s="27"/>
      <c r="BR294" s="27"/>
      <c r="BS294" s="27"/>
      <c r="BT294" s="27"/>
      <c r="BU294" s="27"/>
      <c r="BV294" s="27"/>
      <c r="BW294" s="27"/>
      <c r="BX294" s="27"/>
      <c r="BY294" s="27"/>
      <c r="BZ294" s="27"/>
      <c r="CA294" s="27"/>
      <c r="CB294" s="27"/>
      <c r="CC294" s="27"/>
      <c r="CD294" s="27"/>
      <c r="CE294" s="28">
        <v>68</v>
      </c>
      <c r="CF294" s="33">
        <v>12.99</v>
      </c>
      <c r="CG294" s="33">
        <v>883.32</v>
      </c>
    </row>
    <row r="295" spans="1:85" x14ac:dyDescent="0.25">
      <c r="A295" s="27">
        <v>1</v>
      </c>
      <c r="B295" s="27">
        <v>1</v>
      </c>
      <c r="C295" s="27" t="s">
        <v>1098</v>
      </c>
      <c r="D295" s="27" t="s">
        <v>1099</v>
      </c>
      <c r="E295" s="27" t="s">
        <v>1100</v>
      </c>
      <c r="F295" s="27" t="s">
        <v>421</v>
      </c>
      <c r="G295" s="27" t="s">
        <v>422</v>
      </c>
      <c r="H295" s="27" t="s">
        <v>1733</v>
      </c>
      <c r="I295" s="27" t="s">
        <v>23</v>
      </c>
      <c r="J295" s="27" t="s">
        <v>1735</v>
      </c>
      <c r="K295" s="27" t="s">
        <v>1764</v>
      </c>
      <c r="L295" s="27" t="s">
        <v>299</v>
      </c>
      <c r="M295" s="27" t="s">
        <v>996</v>
      </c>
      <c r="N295" s="27" t="s">
        <v>308</v>
      </c>
      <c r="O295" s="27" t="s">
        <v>27</v>
      </c>
      <c r="P295" s="27" t="s">
        <v>38</v>
      </c>
      <c r="Q295" s="27" t="s">
        <v>423</v>
      </c>
      <c r="R295" s="27" t="s">
        <v>30</v>
      </c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>
        <v>38</v>
      </c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27"/>
      <c r="BK295" s="27"/>
      <c r="BL295" s="27"/>
      <c r="BM295" s="27"/>
      <c r="BN295" s="27"/>
      <c r="BO295" s="27"/>
      <c r="BP295" s="27"/>
      <c r="BQ295" s="27"/>
      <c r="BR295" s="27"/>
      <c r="BS295" s="27"/>
      <c r="BT295" s="27"/>
      <c r="BU295" s="27"/>
      <c r="BV295" s="27"/>
      <c r="BW295" s="27"/>
      <c r="BX295" s="27"/>
      <c r="BY295" s="27"/>
      <c r="BZ295" s="27"/>
      <c r="CA295" s="27"/>
      <c r="CB295" s="27"/>
      <c r="CC295" s="27"/>
      <c r="CD295" s="27"/>
      <c r="CE295" s="28">
        <v>38</v>
      </c>
      <c r="CF295" s="33">
        <v>12.99</v>
      </c>
      <c r="CG295" s="33">
        <v>493.62</v>
      </c>
    </row>
    <row r="296" spans="1:85" x14ac:dyDescent="0.25">
      <c r="A296" s="27">
        <v>1</v>
      </c>
      <c r="B296" s="27">
        <v>1</v>
      </c>
      <c r="C296" s="27" t="s">
        <v>1101</v>
      </c>
      <c r="D296" s="27" t="s">
        <v>1102</v>
      </c>
      <c r="E296" s="27" t="s">
        <v>1103</v>
      </c>
      <c r="F296" s="27" t="s">
        <v>347</v>
      </c>
      <c r="G296" s="27" t="s">
        <v>348</v>
      </c>
      <c r="H296" s="27" t="s">
        <v>1733</v>
      </c>
      <c r="I296" s="27" t="s">
        <v>23</v>
      </c>
      <c r="J296" s="27" t="s">
        <v>1735</v>
      </c>
      <c r="K296" s="27" t="s">
        <v>1764</v>
      </c>
      <c r="L296" s="27" t="s">
        <v>299</v>
      </c>
      <c r="M296" s="27" t="s">
        <v>996</v>
      </c>
      <c r="N296" s="27" t="s">
        <v>308</v>
      </c>
      <c r="O296" s="27" t="s">
        <v>27</v>
      </c>
      <c r="P296" s="27" t="s">
        <v>38</v>
      </c>
      <c r="Q296" s="27" t="s">
        <v>234</v>
      </c>
      <c r="R296" s="27" t="s">
        <v>30</v>
      </c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>
        <v>22</v>
      </c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27"/>
      <c r="BI296" s="27"/>
      <c r="BJ296" s="27"/>
      <c r="BK296" s="27"/>
      <c r="BL296" s="27"/>
      <c r="BM296" s="27"/>
      <c r="BN296" s="27"/>
      <c r="BO296" s="27"/>
      <c r="BP296" s="27"/>
      <c r="BQ296" s="27"/>
      <c r="BR296" s="27"/>
      <c r="BS296" s="27"/>
      <c r="BT296" s="27"/>
      <c r="BU296" s="27"/>
      <c r="BV296" s="27"/>
      <c r="BW296" s="27"/>
      <c r="BX296" s="27"/>
      <c r="BY296" s="27"/>
      <c r="BZ296" s="27"/>
      <c r="CA296" s="27"/>
      <c r="CB296" s="27"/>
      <c r="CC296" s="27"/>
      <c r="CD296" s="27"/>
      <c r="CE296" s="28">
        <v>22</v>
      </c>
      <c r="CF296" s="33">
        <v>9.99</v>
      </c>
      <c r="CG296" s="33">
        <v>219.78</v>
      </c>
    </row>
    <row r="297" spans="1:85" x14ac:dyDescent="0.25">
      <c r="A297" s="27">
        <v>1</v>
      </c>
      <c r="B297" s="27">
        <v>1</v>
      </c>
      <c r="C297" s="27" t="s">
        <v>1104</v>
      </c>
      <c r="D297" s="27" t="s">
        <v>1105</v>
      </c>
      <c r="E297" s="27" t="s">
        <v>1106</v>
      </c>
      <c r="F297" s="27" t="s">
        <v>93</v>
      </c>
      <c r="G297" s="27" t="s">
        <v>94</v>
      </c>
      <c r="H297" s="27" t="s">
        <v>1733</v>
      </c>
      <c r="I297" s="27" t="s">
        <v>23</v>
      </c>
      <c r="J297" s="27" t="s">
        <v>1743</v>
      </c>
      <c r="K297" s="27" t="s">
        <v>1764</v>
      </c>
      <c r="L297" s="27" t="s">
        <v>299</v>
      </c>
      <c r="M297" s="27" t="s">
        <v>996</v>
      </c>
      <c r="N297" s="27" t="s">
        <v>405</v>
      </c>
      <c r="O297" s="27" t="s">
        <v>27</v>
      </c>
      <c r="P297" s="27" t="s">
        <v>71</v>
      </c>
      <c r="Q297" s="27" t="s">
        <v>1107</v>
      </c>
      <c r="R297" s="27" t="s">
        <v>30</v>
      </c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>
        <v>643</v>
      </c>
      <c r="BA297" s="27"/>
      <c r="BB297" s="27"/>
      <c r="BC297" s="27"/>
      <c r="BD297" s="27"/>
      <c r="BE297" s="27"/>
      <c r="BF297" s="27"/>
      <c r="BG297" s="27"/>
      <c r="BH297" s="27"/>
      <c r="BI297" s="27"/>
      <c r="BJ297" s="27"/>
      <c r="BK297" s="27"/>
      <c r="BL297" s="27"/>
      <c r="BM297" s="27"/>
      <c r="BN297" s="27"/>
      <c r="BO297" s="27"/>
      <c r="BP297" s="27"/>
      <c r="BQ297" s="27"/>
      <c r="BR297" s="27"/>
      <c r="BS297" s="27"/>
      <c r="BT297" s="27"/>
      <c r="BU297" s="27"/>
      <c r="BV297" s="27"/>
      <c r="BW297" s="27"/>
      <c r="BX297" s="27"/>
      <c r="BY297" s="27"/>
      <c r="BZ297" s="27"/>
      <c r="CA297" s="27"/>
      <c r="CB297" s="27"/>
      <c r="CC297" s="27"/>
      <c r="CD297" s="27"/>
      <c r="CE297" s="28">
        <v>643</v>
      </c>
      <c r="CF297" s="33">
        <v>3.99</v>
      </c>
      <c r="CG297" s="33">
        <v>2565.5700000000002</v>
      </c>
    </row>
    <row r="298" spans="1:85" x14ac:dyDescent="0.25">
      <c r="A298" s="27">
        <v>1</v>
      </c>
      <c r="B298" s="27">
        <v>1</v>
      </c>
      <c r="C298" s="27" t="s">
        <v>1108</v>
      </c>
      <c r="D298" s="27" t="s">
        <v>1109</v>
      </c>
      <c r="E298" s="27" t="s">
        <v>1110</v>
      </c>
      <c r="F298" s="27" t="s">
        <v>1111</v>
      </c>
      <c r="G298" s="27" t="s">
        <v>1112</v>
      </c>
      <c r="H298" s="27" t="s">
        <v>1733</v>
      </c>
      <c r="I298" s="27" t="s">
        <v>23</v>
      </c>
      <c r="J298" s="27" t="s">
        <v>1743</v>
      </c>
      <c r="K298" s="27" t="s">
        <v>1764</v>
      </c>
      <c r="L298" s="27" t="s">
        <v>299</v>
      </c>
      <c r="M298" s="27" t="s">
        <v>996</v>
      </c>
      <c r="N298" s="27" t="s">
        <v>405</v>
      </c>
      <c r="O298" s="27" t="s">
        <v>27</v>
      </c>
      <c r="P298" s="27" t="s">
        <v>71</v>
      </c>
      <c r="Q298" s="27" t="s">
        <v>1113</v>
      </c>
      <c r="R298" s="27" t="s">
        <v>30</v>
      </c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>
        <v>565</v>
      </c>
      <c r="BA298" s="27"/>
      <c r="BB298" s="27"/>
      <c r="BC298" s="27"/>
      <c r="BD298" s="27"/>
      <c r="BE298" s="27"/>
      <c r="BF298" s="27"/>
      <c r="BG298" s="27"/>
      <c r="BH298" s="27"/>
      <c r="BI298" s="27"/>
      <c r="BJ298" s="27"/>
      <c r="BK298" s="27"/>
      <c r="BL298" s="27"/>
      <c r="BM298" s="27"/>
      <c r="BN298" s="27"/>
      <c r="BO298" s="27"/>
      <c r="BP298" s="27"/>
      <c r="BQ298" s="27"/>
      <c r="BR298" s="27"/>
      <c r="BS298" s="27"/>
      <c r="BT298" s="27"/>
      <c r="BU298" s="27"/>
      <c r="BV298" s="27"/>
      <c r="BW298" s="27"/>
      <c r="BX298" s="27"/>
      <c r="BY298" s="27"/>
      <c r="BZ298" s="27"/>
      <c r="CA298" s="27"/>
      <c r="CB298" s="27"/>
      <c r="CC298" s="27"/>
      <c r="CD298" s="27"/>
      <c r="CE298" s="28">
        <v>565</v>
      </c>
      <c r="CF298" s="33">
        <v>3.99</v>
      </c>
      <c r="CG298" s="33">
        <v>2254.35</v>
      </c>
    </row>
    <row r="299" spans="1:85" x14ac:dyDescent="0.25">
      <c r="A299" s="27">
        <v>1</v>
      </c>
      <c r="B299" s="27">
        <v>1</v>
      </c>
      <c r="C299" s="27" t="s">
        <v>1114</v>
      </c>
      <c r="D299" s="27" t="s">
        <v>1115</v>
      </c>
      <c r="E299" s="27" t="s">
        <v>1116</v>
      </c>
      <c r="F299" s="27" t="s">
        <v>21</v>
      </c>
      <c r="G299" s="27" t="s">
        <v>22</v>
      </c>
      <c r="H299" s="27" t="s">
        <v>1733</v>
      </c>
      <c r="I299" s="27" t="s">
        <v>23</v>
      </c>
      <c r="J299" s="27" t="s">
        <v>1743</v>
      </c>
      <c r="K299" s="27" t="s">
        <v>1764</v>
      </c>
      <c r="L299" s="27" t="s">
        <v>299</v>
      </c>
      <c r="M299" s="27" t="s">
        <v>996</v>
      </c>
      <c r="N299" s="27" t="s">
        <v>405</v>
      </c>
      <c r="O299" s="27" t="s">
        <v>27</v>
      </c>
      <c r="P299" s="27" t="s">
        <v>71</v>
      </c>
      <c r="Q299" s="27" t="s">
        <v>1117</v>
      </c>
      <c r="R299" s="27" t="s">
        <v>30</v>
      </c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>
        <v>531</v>
      </c>
      <c r="BA299" s="27"/>
      <c r="BB299" s="27"/>
      <c r="BC299" s="27"/>
      <c r="BD299" s="27"/>
      <c r="BE299" s="27"/>
      <c r="BF299" s="27"/>
      <c r="BG299" s="27"/>
      <c r="BH299" s="27"/>
      <c r="BI299" s="27"/>
      <c r="BJ299" s="27"/>
      <c r="BK299" s="27"/>
      <c r="BL299" s="27"/>
      <c r="BM299" s="27"/>
      <c r="BN299" s="27"/>
      <c r="BO299" s="27"/>
      <c r="BP299" s="27"/>
      <c r="BQ299" s="27"/>
      <c r="BR299" s="27"/>
      <c r="BS299" s="27"/>
      <c r="BT299" s="27"/>
      <c r="BU299" s="27"/>
      <c r="BV299" s="27"/>
      <c r="BW299" s="27"/>
      <c r="BX299" s="27"/>
      <c r="BY299" s="27"/>
      <c r="BZ299" s="27"/>
      <c r="CA299" s="27"/>
      <c r="CB299" s="27"/>
      <c r="CC299" s="27"/>
      <c r="CD299" s="27"/>
      <c r="CE299" s="28">
        <v>531</v>
      </c>
      <c r="CF299" s="33">
        <v>3.99</v>
      </c>
      <c r="CG299" s="33">
        <v>2118.69</v>
      </c>
    </row>
    <row r="300" spans="1:85" x14ac:dyDescent="0.25">
      <c r="A300" s="27">
        <v>1</v>
      </c>
      <c r="B300" s="27">
        <v>1</v>
      </c>
      <c r="C300" s="27" t="s">
        <v>1118</v>
      </c>
      <c r="D300" s="27" t="s">
        <v>1119</v>
      </c>
      <c r="E300" s="27" t="s">
        <v>1120</v>
      </c>
      <c r="F300" s="27" t="s">
        <v>84</v>
      </c>
      <c r="G300" s="27" t="s">
        <v>85</v>
      </c>
      <c r="H300" s="27" t="s">
        <v>1733</v>
      </c>
      <c r="I300" s="27" t="s">
        <v>23</v>
      </c>
      <c r="J300" s="27" t="s">
        <v>1743</v>
      </c>
      <c r="K300" s="27" t="s">
        <v>1764</v>
      </c>
      <c r="L300" s="27" t="s">
        <v>299</v>
      </c>
      <c r="M300" s="27" t="s">
        <v>996</v>
      </c>
      <c r="N300" s="27" t="s">
        <v>405</v>
      </c>
      <c r="O300" s="27" t="s">
        <v>27</v>
      </c>
      <c r="P300" s="27" t="s">
        <v>38</v>
      </c>
      <c r="Q300" s="27" t="s">
        <v>1121</v>
      </c>
      <c r="R300" s="27" t="s">
        <v>407</v>
      </c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>
        <v>13</v>
      </c>
      <c r="BA300" s="27"/>
      <c r="BB300" s="27"/>
      <c r="BC300" s="27">
        <v>11</v>
      </c>
      <c r="BD300" s="27"/>
      <c r="BE300" s="27"/>
      <c r="BF300" s="27"/>
      <c r="BG300" s="27"/>
      <c r="BH300" s="27"/>
      <c r="BI300" s="27"/>
      <c r="BJ300" s="27"/>
      <c r="BK300" s="27"/>
      <c r="BL300" s="27"/>
      <c r="BM300" s="27"/>
      <c r="BN300" s="27"/>
      <c r="BO300" s="27"/>
      <c r="BP300" s="27"/>
      <c r="BQ300" s="27"/>
      <c r="BR300" s="27"/>
      <c r="BS300" s="27"/>
      <c r="BT300" s="27"/>
      <c r="BU300" s="27"/>
      <c r="BV300" s="27"/>
      <c r="BW300" s="27"/>
      <c r="BX300" s="27"/>
      <c r="BY300" s="27"/>
      <c r="BZ300" s="27"/>
      <c r="CA300" s="27"/>
      <c r="CB300" s="27"/>
      <c r="CC300" s="27"/>
      <c r="CD300" s="27"/>
      <c r="CE300" s="28">
        <v>24</v>
      </c>
      <c r="CF300" s="33">
        <v>4.99</v>
      </c>
      <c r="CG300" s="33">
        <v>119.76</v>
      </c>
    </row>
    <row r="301" spans="1:85" x14ac:dyDescent="0.25">
      <c r="A301" s="27">
        <v>1</v>
      </c>
      <c r="B301" s="27">
        <v>1</v>
      </c>
      <c r="C301" s="27" t="s">
        <v>1122</v>
      </c>
      <c r="D301" s="27" t="s">
        <v>1123</v>
      </c>
      <c r="E301" s="27" t="s">
        <v>1124</v>
      </c>
      <c r="F301" s="27" t="s">
        <v>21</v>
      </c>
      <c r="G301" s="27" t="s">
        <v>22</v>
      </c>
      <c r="H301" s="27" t="s">
        <v>1733</v>
      </c>
      <c r="I301" s="27" t="s">
        <v>23</v>
      </c>
      <c r="J301" s="27" t="s">
        <v>1743</v>
      </c>
      <c r="K301" s="27" t="s">
        <v>1764</v>
      </c>
      <c r="L301" s="27" t="s">
        <v>299</v>
      </c>
      <c r="M301" s="27" t="s">
        <v>996</v>
      </c>
      <c r="N301" s="27" t="s">
        <v>405</v>
      </c>
      <c r="O301" s="27" t="s">
        <v>27</v>
      </c>
      <c r="P301" s="27" t="s">
        <v>38</v>
      </c>
      <c r="Q301" s="27" t="s">
        <v>406</v>
      </c>
      <c r="R301" s="27" t="s">
        <v>407</v>
      </c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>
        <v>9</v>
      </c>
      <c r="BH301" s="27"/>
      <c r="BI301" s="27"/>
      <c r="BJ301" s="27"/>
      <c r="BK301" s="27"/>
      <c r="BL301" s="27"/>
      <c r="BM301" s="27"/>
      <c r="BN301" s="27"/>
      <c r="BO301" s="27"/>
      <c r="BP301" s="27"/>
      <c r="BQ301" s="27"/>
      <c r="BR301" s="27"/>
      <c r="BS301" s="27"/>
      <c r="BT301" s="27"/>
      <c r="BU301" s="27"/>
      <c r="BV301" s="27"/>
      <c r="BW301" s="27"/>
      <c r="BX301" s="27"/>
      <c r="BY301" s="27"/>
      <c r="BZ301" s="27"/>
      <c r="CA301" s="27"/>
      <c r="CB301" s="27"/>
      <c r="CC301" s="27"/>
      <c r="CD301" s="27"/>
      <c r="CE301" s="28">
        <v>9</v>
      </c>
      <c r="CF301" s="33">
        <v>4.99</v>
      </c>
      <c r="CG301" s="33">
        <v>44.910000000000004</v>
      </c>
    </row>
    <row r="302" spans="1:85" x14ac:dyDescent="0.25">
      <c r="A302" s="27">
        <v>1</v>
      </c>
      <c r="B302" s="27">
        <v>1</v>
      </c>
      <c r="C302" s="27" t="s">
        <v>1125</v>
      </c>
      <c r="D302" s="27" t="s">
        <v>1126</v>
      </c>
      <c r="E302" s="27" t="s">
        <v>1127</v>
      </c>
      <c r="F302" s="27" t="s">
        <v>21</v>
      </c>
      <c r="G302" s="27" t="s">
        <v>22</v>
      </c>
      <c r="H302" s="27" t="s">
        <v>1733</v>
      </c>
      <c r="I302" s="27" t="s">
        <v>23</v>
      </c>
      <c r="J302" s="27" t="s">
        <v>1743</v>
      </c>
      <c r="K302" s="27" t="s">
        <v>1764</v>
      </c>
      <c r="L302" s="27" t="s">
        <v>299</v>
      </c>
      <c r="M302" s="27" t="s">
        <v>996</v>
      </c>
      <c r="N302" s="27" t="s">
        <v>405</v>
      </c>
      <c r="O302" s="27" t="s">
        <v>27</v>
      </c>
      <c r="P302" s="27" t="s">
        <v>38</v>
      </c>
      <c r="Q302" s="27" t="s">
        <v>406</v>
      </c>
      <c r="R302" s="27" t="s">
        <v>407</v>
      </c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27"/>
      <c r="AW302" s="27"/>
      <c r="AX302" s="27"/>
      <c r="AY302" s="27"/>
      <c r="AZ302" s="27">
        <v>376</v>
      </c>
      <c r="BA302" s="27"/>
      <c r="BB302" s="27"/>
      <c r="BC302" s="27"/>
      <c r="BD302" s="27"/>
      <c r="BE302" s="27"/>
      <c r="BF302" s="27"/>
      <c r="BG302" s="27"/>
      <c r="BH302" s="27"/>
      <c r="BI302" s="27"/>
      <c r="BJ302" s="27"/>
      <c r="BK302" s="27"/>
      <c r="BL302" s="27"/>
      <c r="BM302" s="27"/>
      <c r="BN302" s="27"/>
      <c r="BO302" s="27"/>
      <c r="BP302" s="27"/>
      <c r="BQ302" s="27"/>
      <c r="BR302" s="27"/>
      <c r="BS302" s="27"/>
      <c r="BT302" s="27"/>
      <c r="BU302" s="27"/>
      <c r="BV302" s="27"/>
      <c r="BW302" s="27"/>
      <c r="BX302" s="27"/>
      <c r="BY302" s="27"/>
      <c r="BZ302" s="27"/>
      <c r="CA302" s="27"/>
      <c r="CB302" s="27"/>
      <c r="CC302" s="27"/>
      <c r="CD302" s="27"/>
      <c r="CE302" s="28">
        <v>376</v>
      </c>
      <c r="CF302" s="33">
        <v>4.99</v>
      </c>
      <c r="CG302" s="33">
        <v>1876.24</v>
      </c>
    </row>
    <row r="303" spans="1:85" x14ac:dyDescent="0.25">
      <c r="A303" s="27">
        <v>1</v>
      </c>
      <c r="B303" s="27">
        <v>1</v>
      </c>
      <c r="C303" s="27" t="s">
        <v>1128</v>
      </c>
      <c r="D303" s="27" t="s">
        <v>1129</v>
      </c>
      <c r="E303" s="27" t="s">
        <v>1130</v>
      </c>
      <c r="F303" s="27" t="s">
        <v>75</v>
      </c>
      <c r="G303" s="27" t="s">
        <v>76</v>
      </c>
      <c r="H303" s="27" t="s">
        <v>1733</v>
      </c>
      <c r="I303" s="27" t="s">
        <v>23</v>
      </c>
      <c r="J303" s="27" t="s">
        <v>1765</v>
      </c>
      <c r="K303" s="27" t="s">
        <v>1764</v>
      </c>
      <c r="L303" s="27" t="s">
        <v>299</v>
      </c>
      <c r="M303" s="27" t="s">
        <v>996</v>
      </c>
      <c r="N303" s="27" t="s">
        <v>413</v>
      </c>
      <c r="O303" s="27" t="s">
        <v>27</v>
      </c>
      <c r="P303" s="27" t="s">
        <v>71</v>
      </c>
      <c r="Q303" s="27" t="s">
        <v>986</v>
      </c>
      <c r="R303" s="27" t="s">
        <v>30</v>
      </c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  <c r="BO303" s="27"/>
      <c r="BP303" s="27"/>
      <c r="BQ303" s="27"/>
      <c r="BR303" s="27"/>
      <c r="BS303" s="27"/>
      <c r="BT303" s="27"/>
      <c r="BU303" s="27"/>
      <c r="BV303" s="27"/>
      <c r="BW303" s="27"/>
      <c r="BX303" s="27"/>
      <c r="BY303" s="27"/>
      <c r="BZ303" s="27"/>
      <c r="CA303" s="27"/>
      <c r="CB303" s="27"/>
      <c r="CC303" s="27"/>
      <c r="CD303" s="27">
        <v>65</v>
      </c>
      <c r="CE303" s="28">
        <v>65</v>
      </c>
      <c r="CF303" s="33">
        <v>12.99</v>
      </c>
      <c r="CG303" s="33">
        <v>844.35</v>
      </c>
    </row>
    <row r="304" spans="1:85" x14ac:dyDescent="0.25">
      <c r="A304" s="27">
        <v>1</v>
      </c>
      <c r="B304" s="27">
        <v>1</v>
      </c>
      <c r="C304" s="27" t="s">
        <v>1131</v>
      </c>
      <c r="D304" s="27" t="s">
        <v>1132</v>
      </c>
      <c r="E304" s="27" t="s">
        <v>1133</v>
      </c>
      <c r="F304" s="27" t="s">
        <v>75</v>
      </c>
      <c r="G304" s="27" t="s">
        <v>76</v>
      </c>
      <c r="H304" s="27" t="s">
        <v>1733</v>
      </c>
      <c r="I304" s="27" t="s">
        <v>23</v>
      </c>
      <c r="J304" s="27" t="s">
        <v>1765</v>
      </c>
      <c r="K304" s="27" t="s">
        <v>1764</v>
      </c>
      <c r="L304" s="27" t="s">
        <v>299</v>
      </c>
      <c r="M304" s="27" t="s">
        <v>996</v>
      </c>
      <c r="N304" s="27" t="s">
        <v>413</v>
      </c>
      <c r="O304" s="27" t="s">
        <v>27</v>
      </c>
      <c r="P304" s="27" t="s">
        <v>28</v>
      </c>
      <c r="Q304" s="27" t="s">
        <v>986</v>
      </c>
      <c r="R304" s="27" t="s">
        <v>30</v>
      </c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7"/>
      <c r="AW304" s="27"/>
      <c r="AX304" s="27"/>
      <c r="AY304" s="27"/>
      <c r="AZ304" s="27"/>
      <c r="BA304" s="27"/>
      <c r="BB304" s="27"/>
      <c r="BC304" s="27"/>
      <c r="BD304" s="27"/>
      <c r="BE304" s="27"/>
      <c r="BF304" s="27"/>
      <c r="BG304" s="27"/>
      <c r="BH304" s="27"/>
      <c r="BI304" s="27"/>
      <c r="BJ304" s="27"/>
      <c r="BK304" s="27"/>
      <c r="BL304" s="27"/>
      <c r="BM304" s="27"/>
      <c r="BN304" s="27"/>
      <c r="BO304" s="27"/>
      <c r="BP304" s="27"/>
      <c r="BQ304" s="27"/>
      <c r="BR304" s="27"/>
      <c r="BS304" s="27"/>
      <c r="BT304" s="27"/>
      <c r="BU304" s="27"/>
      <c r="BV304" s="27"/>
      <c r="BW304" s="27"/>
      <c r="BX304" s="27"/>
      <c r="BY304" s="27"/>
      <c r="BZ304" s="27"/>
      <c r="CA304" s="27"/>
      <c r="CB304" s="27"/>
      <c r="CC304" s="27"/>
      <c r="CD304" s="27">
        <v>80</v>
      </c>
      <c r="CE304" s="28">
        <v>80</v>
      </c>
      <c r="CF304" s="33">
        <v>12.99</v>
      </c>
      <c r="CG304" s="33">
        <v>1039.2</v>
      </c>
    </row>
    <row r="305" spans="1:85" x14ac:dyDescent="0.25">
      <c r="A305" s="27">
        <v>1</v>
      </c>
      <c r="B305" s="27">
        <v>1</v>
      </c>
      <c r="C305" s="27" t="s">
        <v>1134</v>
      </c>
      <c r="D305" s="27" t="s">
        <v>1135</v>
      </c>
      <c r="E305" s="27" t="s">
        <v>1136</v>
      </c>
      <c r="F305" s="27" t="s">
        <v>34</v>
      </c>
      <c r="G305" s="27" t="s">
        <v>35</v>
      </c>
      <c r="H305" s="27" t="s">
        <v>1733</v>
      </c>
      <c r="I305" s="27" t="s">
        <v>23</v>
      </c>
      <c r="J305" s="27" t="s">
        <v>1765</v>
      </c>
      <c r="K305" s="27" t="s">
        <v>1764</v>
      </c>
      <c r="L305" s="27" t="s">
        <v>299</v>
      </c>
      <c r="M305" s="27" t="s">
        <v>996</v>
      </c>
      <c r="N305" s="27" t="s">
        <v>413</v>
      </c>
      <c r="O305" s="27" t="s">
        <v>27</v>
      </c>
      <c r="P305" s="27" t="s">
        <v>332</v>
      </c>
      <c r="Q305" s="27" t="s">
        <v>958</v>
      </c>
      <c r="R305" s="27" t="s">
        <v>30</v>
      </c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  <c r="AW305" s="27"/>
      <c r="AX305" s="27"/>
      <c r="AY305" s="27"/>
      <c r="AZ305" s="27"/>
      <c r="BA305" s="27"/>
      <c r="BB305" s="27"/>
      <c r="BC305" s="27"/>
      <c r="BD305" s="27"/>
      <c r="BE305" s="27"/>
      <c r="BF305" s="27"/>
      <c r="BG305" s="27"/>
      <c r="BH305" s="27"/>
      <c r="BI305" s="27"/>
      <c r="BJ305" s="27"/>
      <c r="BK305" s="27"/>
      <c r="BL305" s="27"/>
      <c r="BM305" s="27"/>
      <c r="BN305" s="27"/>
      <c r="BO305" s="27"/>
      <c r="BP305" s="27"/>
      <c r="BQ305" s="27"/>
      <c r="BR305" s="27"/>
      <c r="BS305" s="27"/>
      <c r="BT305" s="27"/>
      <c r="BU305" s="27"/>
      <c r="BV305" s="27"/>
      <c r="BW305" s="27"/>
      <c r="BX305" s="27"/>
      <c r="BY305" s="27"/>
      <c r="BZ305" s="27"/>
      <c r="CA305" s="27"/>
      <c r="CB305" s="27"/>
      <c r="CC305" s="27"/>
      <c r="CD305" s="27">
        <v>147</v>
      </c>
      <c r="CE305" s="28">
        <v>147</v>
      </c>
      <c r="CF305" s="33">
        <v>15.99</v>
      </c>
      <c r="CG305" s="33">
        <v>2350.5300000000002</v>
      </c>
    </row>
    <row r="306" spans="1:85" x14ac:dyDescent="0.25">
      <c r="A306" s="27">
        <v>1</v>
      </c>
      <c r="B306" s="27">
        <v>1</v>
      </c>
      <c r="C306" s="27" t="s">
        <v>1137</v>
      </c>
      <c r="D306" s="27" t="s">
        <v>1138</v>
      </c>
      <c r="E306" s="27" t="s">
        <v>1139</v>
      </c>
      <c r="F306" s="27" t="s">
        <v>1140</v>
      </c>
      <c r="G306" s="27" t="s">
        <v>1141</v>
      </c>
      <c r="H306" s="27" t="s">
        <v>1733</v>
      </c>
      <c r="I306" s="27" t="s">
        <v>23</v>
      </c>
      <c r="J306" s="27" t="s">
        <v>1765</v>
      </c>
      <c r="K306" s="27" t="s">
        <v>1764</v>
      </c>
      <c r="L306" s="27" t="s">
        <v>299</v>
      </c>
      <c r="M306" s="27" t="s">
        <v>996</v>
      </c>
      <c r="N306" s="27" t="s">
        <v>413</v>
      </c>
      <c r="O306" s="27" t="s">
        <v>27</v>
      </c>
      <c r="P306" s="27" t="s">
        <v>332</v>
      </c>
      <c r="Q306" s="27" t="s">
        <v>1023</v>
      </c>
      <c r="R306" s="27" t="s">
        <v>30</v>
      </c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  <c r="AV306" s="27"/>
      <c r="AW306" s="27"/>
      <c r="AX306" s="27"/>
      <c r="AY306" s="27"/>
      <c r="AZ306" s="27"/>
      <c r="BA306" s="27"/>
      <c r="BB306" s="27"/>
      <c r="BC306" s="27"/>
      <c r="BD306" s="27"/>
      <c r="BE306" s="27"/>
      <c r="BF306" s="27"/>
      <c r="BG306" s="27"/>
      <c r="BH306" s="27"/>
      <c r="BI306" s="27"/>
      <c r="BJ306" s="27"/>
      <c r="BK306" s="27"/>
      <c r="BL306" s="27"/>
      <c r="BM306" s="27"/>
      <c r="BN306" s="27"/>
      <c r="BO306" s="27"/>
      <c r="BP306" s="27"/>
      <c r="BQ306" s="27"/>
      <c r="BR306" s="27"/>
      <c r="BS306" s="27"/>
      <c r="BT306" s="27"/>
      <c r="BU306" s="27"/>
      <c r="BV306" s="27"/>
      <c r="BW306" s="27"/>
      <c r="BX306" s="27"/>
      <c r="BY306" s="27"/>
      <c r="BZ306" s="27"/>
      <c r="CA306" s="27"/>
      <c r="CB306" s="27"/>
      <c r="CC306" s="27"/>
      <c r="CD306" s="27">
        <v>949</v>
      </c>
      <c r="CE306" s="28">
        <v>949</v>
      </c>
      <c r="CF306" s="33">
        <v>12.99</v>
      </c>
      <c r="CG306" s="33">
        <v>12327.51</v>
      </c>
    </row>
    <row r="307" spans="1:85" x14ac:dyDescent="0.25">
      <c r="A307" s="27">
        <v>1</v>
      </c>
      <c r="B307" s="27">
        <v>1</v>
      </c>
      <c r="C307" s="27" t="s">
        <v>1142</v>
      </c>
      <c r="D307" s="27" t="s">
        <v>1143</v>
      </c>
      <c r="E307" s="27" t="s">
        <v>1144</v>
      </c>
      <c r="F307" s="27" t="s">
        <v>421</v>
      </c>
      <c r="G307" s="27" t="s">
        <v>422</v>
      </c>
      <c r="H307" s="27" t="s">
        <v>1733</v>
      </c>
      <c r="I307" s="27" t="s">
        <v>23</v>
      </c>
      <c r="J307" s="27" t="s">
        <v>1765</v>
      </c>
      <c r="K307" s="27" t="s">
        <v>1764</v>
      </c>
      <c r="L307" s="27" t="s">
        <v>299</v>
      </c>
      <c r="M307" s="27" t="s">
        <v>996</v>
      </c>
      <c r="N307" s="27" t="s">
        <v>413</v>
      </c>
      <c r="O307" s="27" t="s">
        <v>27</v>
      </c>
      <c r="P307" s="27" t="s">
        <v>332</v>
      </c>
      <c r="Q307" s="27" t="s">
        <v>423</v>
      </c>
      <c r="R307" s="27" t="s">
        <v>30</v>
      </c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  <c r="BB307" s="27"/>
      <c r="BC307" s="27"/>
      <c r="BD307" s="27"/>
      <c r="BE307" s="27"/>
      <c r="BF307" s="27"/>
      <c r="BG307" s="27"/>
      <c r="BH307" s="27"/>
      <c r="BI307" s="27"/>
      <c r="BJ307" s="27"/>
      <c r="BK307" s="27"/>
      <c r="BL307" s="27"/>
      <c r="BM307" s="27"/>
      <c r="BN307" s="27"/>
      <c r="BO307" s="27"/>
      <c r="BP307" s="27"/>
      <c r="BQ307" s="27"/>
      <c r="BR307" s="27"/>
      <c r="BS307" s="27"/>
      <c r="BT307" s="27"/>
      <c r="BU307" s="27"/>
      <c r="BV307" s="27"/>
      <c r="BW307" s="27"/>
      <c r="BX307" s="27"/>
      <c r="BY307" s="27"/>
      <c r="BZ307" s="27"/>
      <c r="CA307" s="27"/>
      <c r="CB307" s="27"/>
      <c r="CC307" s="27"/>
      <c r="CD307" s="27">
        <v>812</v>
      </c>
      <c r="CE307" s="28">
        <v>812</v>
      </c>
      <c r="CF307" s="33">
        <v>12.99</v>
      </c>
      <c r="CG307" s="33">
        <v>10547.880000000001</v>
      </c>
    </row>
    <row r="308" spans="1:85" x14ac:dyDescent="0.25">
      <c r="A308" s="27">
        <v>1</v>
      </c>
      <c r="B308" s="27">
        <v>1</v>
      </c>
      <c r="C308" s="27" t="s">
        <v>1145</v>
      </c>
      <c r="D308" s="27" t="s">
        <v>1146</v>
      </c>
      <c r="E308" s="27" t="s">
        <v>1147</v>
      </c>
      <c r="F308" s="27" t="s">
        <v>1148</v>
      </c>
      <c r="G308" s="27" t="s">
        <v>1149</v>
      </c>
      <c r="H308" s="27" t="s">
        <v>1733</v>
      </c>
      <c r="I308" s="27" t="s">
        <v>23</v>
      </c>
      <c r="J308" s="27" t="s">
        <v>1765</v>
      </c>
      <c r="K308" s="27" t="s">
        <v>1764</v>
      </c>
      <c r="L308" s="27" t="s">
        <v>299</v>
      </c>
      <c r="M308" s="27" t="s">
        <v>996</v>
      </c>
      <c r="N308" s="27" t="s">
        <v>413</v>
      </c>
      <c r="O308" s="27" t="s">
        <v>27</v>
      </c>
      <c r="P308" s="27" t="s">
        <v>332</v>
      </c>
      <c r="Q308" s="27" t="s">
        <v>1023</v>
      </c>
      <c r="R308" s="27" t="s">
        <v>30</v>
      </c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27"/>
      <c r="AW308" s="27"/>
      <c r="AX308" s="27"/>
      <c r="AY308" s="27"/>
      <c r="AZ308" s="27"/>
      <c r="BA308" s="27"/>
      <c r="BB308" s="27"/>
      <c r="BC308" s="27"/>
      <c r="BD308" s="27"/>
      <c r="BE308" s="27"/>
      <c r="BF308" s="27"/>
      <c r="BG308" s="27"/>
      <c r="BH308" s="27"/>
      <c r="BI308" s="27"/>
      <c r="BJ308" s="27"/>
      <c r="BK308" s="27"/>
      <c r="BL308" s="27"/>
      <c r="BM308" s="27"/>
      <c r="BN308" s="27"/>
      <c r="BO308" s="27"/>
      <c r="BP308" s="27"/>
      <c r="BQ308" s="27"/>
      <c r="BR308" s="27"/>
      <c r="BS308" s="27"/>
      <c r="BT308" s="27"/>
      <c r="BU308" s="27"/>
      <c r="BV308" s="27"/>
      <c r="BW308" s="27"/>
      <c r="BX308" s="27"/>
      <c r="BY308" s="27"/>
      <c r="BZ308" s="27"/>
      <c r="CA308" s="27"/>
      <c r="CB308" s="27"/>
      <c r="CC308" s="27"/>
      <c r="CD308" s="27">
        <v>857</v>
      </c>
      <c r="CE308" s="28">
        <v>857</v>
      </c>
      <c r="CF308" s="33">
        <v>15.99</v>
      </c>
      <c r="CG308" s="33">
        <v>13703.43</v>
      </c>
    </row>
    <row r="309" spans="1:85" x14ac:dyDescent="0.25">
      <c r="A309" s="27">
        <v>1</v>
      </c>
      <c r="B309" s="27">
        <v>1</v>
      </c>
      <c r="C309" s="27" t="s">
        <v>1150</v>
      </c>
      <c r="D309" s="27" t="s">
        <v>1151</v>
      </c>
      <c r="E309" s="27" t="s">
        <v>1152</v>
      </c>
      <c r="F309" s="27" t="s">
        <v>134</v>
      </c>
      <c r="G309" s="27" t="s">
        <v>135</v>
      </c>
      <c r="H309" s="27" t="s">
        <v>1733</v>
      </c>
      <c r="I309" s="27" t="s">
        <v>23</v>
      </c>
      <c r="J309" s="27" t="s">
        <v>1746</v>
      </c>
      <c r="K309" s="27" t="s">
        <v>1746</v>
      </c>
      <c r="L309" s="27" t="s">
        <v>457</v>
      </c>
      <c r="M309" s="27" t="s">
        <v>1153</v>
      </c>
      <c r="N309" s="27" t="s">
        <v>1154</v>
      </c>
      <c r="O309" s="27" t="s">
        <v>27</v>
      </c>
      <c r="P309" s="27" t="s">
        <v>71</v>
      </c>
      <c r="Q309" s="27" t="s">
        <v>354</v>
      </c>
      <c r="R309" s="27" t="s">
        <v>30</v>
      </c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7"/>
      <c r="AW309" s="27"/>
      <c r="AX309" s="27"/>
      <c r="AY309" s="27"/>
      <c r="AZ309" s="27"/>
      <c r="BA309" s="27"/>
      <c r="BB309" s="27"/>
      <c r="BC309" s="27"/>
      <c r="BD309" s="27"/>
      <c r="BE309" s="27"/>
      <c r="BF309" s="27"/>
      <c r="BG309" s="27"/>
      <c r="BH309" s="27"/>
      <c r="BI309" s="27"/>
      <c r="BJ309" s="27"/>
      <c r="BK309" s="27"/>
      <c r="BL309" s="27"/>
      <c r="BM309" s="27"/>
      <c r="BN309" s="27"/>
      <c r="BO309" s="27"/>
      <c r="BP309" s="27"/>
      <c r="BQ309" s="27">
        <v>13</v>
      </c>
      <c r="BR309" s="27">
        <v>31</v>
      </c>
      <c r="BS309" s="27">
        <v>37</v>
      </c>
      <c r="BT309" s="27">
        <v>17</v>
      </c>
      <c r="BU309" s="27">
        <v>17</v>
      </c>
      <c r="BV309" s="27"/>
      <c r="BW309" s="27"/>
      <c r="BX309" s="27"/>
      <c r="BY309" s="27"/>
      <c r="BZ309" s="27"/>
      <c r="CA309" s="27"/>
      <c r="CB309" s="27"/>
      <c r="CC309" s="27"/>
      <c r="CD309" s="27"/>
      <c r="CE309" s="28">
        <v>115</v>
      </c>
      <c r="CF309" s="33">
        <v>32.99</v>
      </c>
      <c r="CG309" s="33">
        <v>3793.8500000000004</v>
      </c>
    </row>
    <row r="310" spans="1:85" x14ac:dyDescent="0.25">
      <c r="A310" s="27">
        <v>1</v>
      </c>
      <c r="B310" s="27">
        <v>1</v>
      </c>
      <c r="C310" s="27" t="s">
        <v>1155</v>
      </c>
      <c r="D310" s="27" t="s">
        <v>1156</v>
      </c>
      <c r="E310" s="27" t="s">
        <v>1157</v>
      </c>
      <c r="F310" s="27" t="s">
        <v>21</v>
      </c>
      <c r="G310" s="27" t="s">
        <v>22</v>
      </c>
      <c r="H310" s="27" t="s">
        <v>1733</v>
      </c>
      <c r="I310" s="27" t="s">
        <v>23</v>
      </c>
      <c r="J310" s="27" t="s">
        <v>1746</v>
      </c>
      <c r="K310" s="27" t="s">
        <v>1746</v>
      </c>
      <c r="L310" s="27" t="s">
        <v>457</v>
      </c>
      <c r="M310" s="27" t="s">
        <v>1153</v>
      </c>
      <c r="N310" s="27" t="s">
        <v>1154</v>
      </c>
      <c r="O310" s="27" t="s">
        <v>27</v>
      </c>
      <c r="P310" s="27" t="s">
        <v>71</v>
      </c>
      <c r="Q310" s="27" t="s">
        <v>354</v>
      </c>
      <c r="R310" s="27" t="s">
        <v>30</v>
      </c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27"/>
      <c r="AW310" s="27"/>
      <c r="AX310" s="27"/>
      <c r="AY310" s="27"/>
      <c r="AZ310" s="27"/>
      <c r="BA310" s="27"/>
      <c r="BB310" s="27"/>
      <c r="BC310" s="27"/>
      <c r="BD310" s="27"/>
      <c r="BE310" s="27"/>
      <c r="BF310" s="27"/>
      <c r="BG310" s="27"/>
      <c r="BH310" s="27"/>
      <c r="BI310" s="27"/>
      <c r="BJ310" s="27"/>
      <c r="BK310" s="27"/>
      <c r="BL310" s="27"/>
      <c r="BM310" s="27"/>
      <c r="BN310" s="27"/>
      <c r="BO310" s="27"/>
      <c r="BP310" s="27"/>
      <c r="BQ310" s="27"/>
      <c r="BR310" s="27">
        <v>13</v>
      </c>
      <c r="BS310" s="27"/>
      <c r="BT310" s="27"/>
      <c r="BU310" s="27"/>
      <c r="BV310" s="27"/>
      <c r="BW310" s="27"/>
      <c r="BX310" s="27"/>
      <c r="BY310" s="27"/>
      <c r="BZ310" s="27"/>
      <c r="CA310" s="27"/>
      <c r="CB310" s="27"/>
      <c r="CC310" s="27"/>
      <c r="CD310" s="27"/>
      <c r="CE310" s="28">
        <v>13</v>
      </c>
      <c r="CF310" s="33">
        <v>32.99</v>
      </c>
      <c r="CG310" s="33">
        <v>428.87</v>
      </c>
    </row>
    <row r="311" spans="1:85" x14ac:dyDescent="0.25">
      <c r="A311" s="27">
        <v>1</v>
      </c>
      <c r="B311" s="27">
        <v>1</v>
      </c>
      <c r="C311" s="27" t="s">
        <v>1158</v>
      </c>
      <c r="D311" s="27" t="s">
        <v>1159</v>
      </c>
      <c r="E311" s="27" t="s">
        <v>1160</v>
      </c>
      <c r="F311" s="27" t="s">
        <v>134</v>
      </c>
      <c r="G311" s="27" t="s">
        <v>135</v>
      </c>
      <c r="H311" s="27" t="s">
        <v>1733</v>
      </c>
      <c r="I311" s="27" t="s">
        <v>23</v>
      </c>
      <c r="J311" s="27" t="s">
        <v>1746</v>
      </c>
      <c r="K311" s="27" t="s">
        <v>1746</v>
      </c>
      <c r="L311" s="27" t="s">
        <v>457</v>
      </c>
      <c r="M311" s="27" t="s">
        <v>1153</v>
      </c>
      <c r="N311" s="27" t="s">
        <v>459</v>
      </c>
      <c r="O311" s="27" t="s">
        <v>27</v>
      </c>
      <c r="P311" s="27" t="s">
        <v>71</v>
      </c>
      <c r="Q311" s="27" t="s">
        <v>460</v>
      </c>
      <c r="R311" s="27" t="s">
        <v>30</v>
      </c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  <c r="AY311" s="27"/>
      <c r="AZ311" s="27"/>
      <c r="BA311" s="27"/>
      <c r="BB311" s="27"/>
      <c r="BC311" s="27"/>
      <c r="BD311" s="27"/>
      <c r="BE311" s="27"/>
      <c r="BF311" s="27"/>
      <c r="BG311" s="27"/>
      <c r="BH311" s="27"/>
      <c r="BI311" s="27"/>
      <c r="BJ311" s="27"/>
      <c r="BK311" s="27"/>
      <c r="BL311" s="27"/>
      <c r="BM311" s="27"/>
      <c r="BN311" s="27"/>
      <c r="BO311" s="27"/>
      <c r="BP311" s="27"/>
      <c r="BQ311" s="27"/>
      <c r="BR311" s="27"/>
      <c r="BS311" s="27"/>
      <c r="BT311" s="27">
        <v>26</v>
      </c>
      <c r="BU311" s="27">
        <v>51</v>
      </c>
      <c r="BV311" s="27"/>
      <c r="BW311" s="27">
        <v>36</v>
      </c>
      <c r="BX311" s="27"/>
      <c r="BY311" s="27"/>
      <c r="BZ311" s="27"/>
      <c r="CA311" s="27"/>
      <c r="CB311" s="27"/>
      <c r="CC311" s="27"/>
      <c r="CD311" s="27"/>
      <c r="CE311" s="28">
        <v>113</v>
      </c>
      <c r="CF311" s="33">
        <v>22.99</v>
      </c>
      <c r="CG311" s="33">
        <v>2597.87</v>
      </c>
    </row>
    <row r="312" spans="1:85" x14ac:dyDescent="0.25">
      <c r="A312" s="27">
        <v>1</v>
      </c>
      <c r="B312" s="27">
        <v>1</v>
      </c>
      <c r="C312" s="27" t="s">
        <v>1161</v>
      </c>
      <c r="D312" s="27" t="s">
        <v>1162</v>
      </c>
      <c r="E312" s="27" t="s">
        <v>1163</v>
      </c>
      <c r="F312" s="27" t="s">
        <v>173</v>
      </c>
      <c r="G312" s="27" t="s">
        <v>174</v>
      </c>
      <c r="H312" s="27" t="s">
        <v>1733</v>
      </c>
      <c r="I312" s="27" t="s">
        <v>23</v>
      </c>
      <c r="J312" s="27" t="s">
        <v>1746</v>
      </c>
      <c r="K312" s="27" t="s">
        <v>1746</v>
      </c>
      <c r="L312" s="27" t="s">
        <v>457</v>
      </c>
      <c r="M312" s="27" t="s">
        <v>1153</v>
      </c>
      <c r="N312" s="27" t="s">
        <v>498</v>
      </c>
      <c r="O312" s="27" t="s">
        <v>27</v>
      </c>
      <c r="P312" s="27" t="s">
        <v>71</v>
      </c>
      <c r="Q312" s="27" t="s">
        <v>354</v>
      </c>
      <c r="R312" s="27" t="s">
        <v>368</v>
      </c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7"/>
      <c r="BM312" s="27"/>
      <c r="BN312" s="27"/>
      <c r="BO312" s="27">
        <v>80</v>
      </c>
      <c r="BP312" s="27"/>
      <c r="BQ312" s="27"/>
      <c r="BR312" s="27"/>
      <c r="BS312" s="27"/>
      <c r="BT312" s="27"/>
      <c r="BU312" s="27"/>
      <c r="BV312" s="27"/>
      <c r="BW312" s="27"/>
      <c r="BX312" s="27"/>
      <c r="BY312" s="27"/>
      <c r="BZ312" s="27"/>
      <c r="CA312" s="27"/>
      <c r="CB312" s="27"/>
      <c r="CC312" s="27"/>
      <c r="CD312" s="27"/>
      <c r="CE312" s="28">
        <v>80</v>
      </c>
      <c r="CF312" s="33">
        <v>44.99</v>
      </c>
      <c r="CG312" s="33">
        <v>3599.2000000000003</v>
      </c>
    </row>
    <row r="313" spans="1:85" x14ac:dyDescent="0.25">
      <c r="A313" s="27">
        <v>1</v>
      </c>
      <c r="B313" s="27">
        <v>1</v>
      </c>
      <c r="C313" s="27" t="s">
        <v>1164</v>
      </c>
      <c r="D313" s="27" t="s">
        <v>1165</v>
      </c>
      <c r="E313" s="27" t="s">
        <v>1166</v>
      </c>
      <c r="F313" s="27" t="s">
        <v>134</v>
      </c>
      <c r="G313" s="27" t="s">
        <v>135</v>
      </c>
      <c r="H313" s="27" t="s">
        <v>1733</v>
      </c>
      <c r="I313" s="27" t="s">
        <v>23</v>
      </c>
      <c r="J313" s="27" t="s">
        <v>1746</v>
      </c>
      <c r="K313" s="27" t="s">
        <v>1746</v>
      </c>
      <c r="L313" s="27" t="s">
        <v>457</v>
      </c>
      <c r="M313" s="27" t="s">
        <v>1153</v>
      </c>
      <c r="N313" s="27" t="s">
        <v>379</v>
      </c>
      <c r="O313" s="27" t="s">
        <v>27</v>
      </c>
      <c r="P313" s="27" t="s">
        <v>71</v>
      </c>
      <c r="Q313" s="27" t="s">
        <v>354</v>
      </c>
      <c r="R313" s="27" t="s">
        <v>355</v>
      </c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7"/>
      <c r="AW313" s="27"/>
      <c r="AX313" s="27"/>
      <c r="AY313" s="27"/>
      <c r="AZ313" s="27"/>
      <c r="BA313" s="27"/>
      <c r="BB313" s="27"/>
      <c r="BC313" s="27"/>
      <c r="BD313" s="27"/>
      <c r="BE313" s="27"/>
      <c r="BF313" s="27"/>
      <c r="BG313" s="27"/>
      <c r="BH313" s="27"/>
      <c r="BI313" s="27"/>
      <c r="BJ313" s="27"/>
      <c r="BK313" s="27"/>
      <c r="BL313" s="27"/>
      <c r="BM313" s="27">
        <v>102</v>
      </c>
      <c r="BN313" s="27"/>
      <c r="BO313" s="27"/>
      <c r="BP313" s="27"/>
      <c r="BQ313" s="27"/>
      <c r="BR313" s="27"/>
      <c r="BS313" s="27"/>
      <c r="BT313" s="27"/>
      <c r="BU313" s="27"/>
      <c r="BV313" s="27"/>
      <c r="BW313" s="27"/>
      <c r="BX313" s="27"/>
      <c r="BY313" s="27"/>
      <c r="BZ313" s="27"/>
      <c r="CA313" s="27"/>
      <c r="CB313" s="27"/>
      <c r="CC313" s="27"/>
      <c r="CD313" s="27"/>
      <c r="CE313" s="28">
        <v>102</v>
      </c>
      <c r="CF313" s="33">
        <v>44.99</v>
      </c>
      <c r="CG313" s="33">
        <v>4588.9800000000005</v>
      </c>
    </row>
    <row r="314" spans="1:85" x14ac:dyDescent="0.25">
      <c r="A314" s="27">
        <v>1</v>
      </c>
      <c r="B314" s="27">
        <v>1</v>
      </c>
      <c r="C314" s="27" t="s">
        <v>1167</v>
      </c>
      <c r="D314" s="27" t="s">
        <v>1168</v>
      </c>
      <c r="E314" s="27" t="s">
        <v>1169</v>
      </c>
      <c r="F314" s="27" t="s">
        <v>134</v>
      </c>
      <c r="G314" s="27" t="s">
        <v>135</v>
      </c>
      <c r="H314" s="27" t="s">
        <v>1733</v>
      </c>
      <c r="I314" s="27" t="s">
        <v>23</v>
      </c>
      <c r="J314" s="27" t="s">
        <v>1746</v>
      </c>
      <c r="K314" s="27" t="s">
        <v>1746</v>
      </c>
      <c r="L314" s="27" t="s">
        <v>457</v>
      </c>
      <c r="M314" s="27" t="s">
        <v>1153</v>
      </c>
      <c r="N314" s="27" t="s">
        <v>498</v>
      </c>
      <c r="O314" s="27" t="s">
        <v>27</v>
      </c>
      <c r="P314" s="27" t="s">
        <v>71</v>
      </c>
      <c r="Q314" s="27" t="s">
        <v>354</v>
      </c>
      <c r="R314" s="27" t="s">
        <v>414</v>
      </c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27"/>
      <c r="AW314" s="27"/>
      <c r="AX314" s="27"/>
      <c r="AY314" s="27"/>
      <c r="AZ314" s="27"/>
      <c r="BA314" s="27"/>
      <c r="BB314" s="27"/>
      <c r="BC314" s="27"/>
      <c r="BD314" s="27"/>
      <c r="BE314" s="27"/>
      <c r="BF314" s="27"/>
      <c r="BG314" s="27"/>
      <c r="BH314" s="27"/>
      <c r="BI314" s="27"/>
      <c r="BJ314" s="27"/>
      <c r="BK314" s="27"/>
      <c r="BL314" s="27"/>
      <c r="BM314" s="27"/>
      <c r="BN314" s="27">
        <v>67</v>
      </c>
      <c r="BO314" s="27">
        <v>159</v>
      </c>
      <c r="BP314" s="27">
        <v>158</v>
      </c>
      <c r="BQ314" s="27"/>
      <c r="BR314" s="27"/>
      <c r="BS314" s="27"/>
      <c r="BT314" s="27"/>
      <c r="BU314" s="27"/>
      <c r="BV314" s="27"/>
      <c r="BW314" s="27"/>
      <c r="BX314" s="27"/>
      <c r="BY314" s="27"/>
      <c r="BZ314" s="27"/>
      <c r="CA314" s="27"/>
      <c r="CB314" s="27"/>
      <c r="CC314" s="27"/>
      <c r="CD314" s="27"/>
      <c r="CE314" s="28">
        <v>384</v>
      </c>
      <c r="CF314" s="33">
        <v>49.99</v>
      </c>
      <c r="CG314" s="33">
        <v>19196.16</v>
      </c>
    </row>
    <row r="315" spans="1:85" x14ac:dyDescent="0.25">
      <c r="A315" s="27">
        <v>1</v>
      </c>
      <c r="B315" s="27">
        <v>1</v>
      </c>
      <c r="C315" s="27" t="s">
        <v>1170</v>
      </c>
      <c r="D315" s="27" t="s">
        <v>1171</v>
      </c>
      <c r="E315" s="27" t="s">
        <v>1172</v>
      </c>
      <c r="F315" s="27" t="s">
        <v>377</v>
      </c>
      <c r="G315" s="27" t="s">
        <v>378</v>
      </c>
      <c r="H315" s="27" t="s">
        <v>1733</v>
      </c>
      <c r="I315" s="27" t="s">
        <v>23</v>
      </c>
      <c r="J315" s="27" t="s">
        <v>1746</v>
      </c>
      <c r="K315" s="27" t="s">
        <v>1746</v>
      </c>
      <c r="L315" s="27" t="s">
        <v>457</v>
      </c>
      <c r="M315" s="27" t="s">
        <v>1153</v>
      </c>
      <c r="N315" s="27" t="s">
        <v>1173</v>
      </c>
      <c r="O315" s="27" t="s">
        <v>27</v>
      </c>
      <c r="P315" s="27" t="s">
        <v>71</v>
      </c>
      <c r="Q315" s="27" t="s">
        <v>354</v>
      </c>
      <c r="R315" s="27" t="s">
        <v>355</v>
      </c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27"/>
      <c r="AW315" s="27"/>
      <c r="AX315" s="27"/>
      <c r="AY315" s="27"/>
      <c r="AZ315" s="27"/>
      <c r="BA315" s="27"/>
      <c r="BB315" s="27"/>
      <c r="BC315" s="27"/>
      <c r="BD315" s="27"/>
      <c r="BE315" s="27"/>
      <c r="BF315" s="27"/>
      <c r="BG315" s="27"/>
      <c r="BH315" s="27"/>
      <c r="BI315" s="27"/>
      <c r="BJ315" s="27"/>
      <c r="BK315" s="27"/>
      <c r="BL315" s="27"/>
      <c r="BM315" s="27"/>
      <c r="BN315" s="27"/>
      <c r="BO315" s="27"/>
      <c r="BP315" s="27"/>
      <c r="BQ315" s="27"/>
      <c r="BR315" s="27"/>
      <c r="BS315" s="27"/>
      <c r="BT315" s="27"/>
      <c r="BU315" s="27">
        <v>20</v>
      </c>
      <c r="BV315" s="27"/>
      <c r="BW315" s="27"/>
      <c r="BX315" s="27"/>
      <c r="BY315" s="27"/>
      <c r="BZ315" s="27"/>
      <c r="CA315" s="27"/>
      <c r="CB315" s="27"/>
      <c r="CC315" s="27"/>
      <c r="CD315" s="27"/>
      <c r="CE315" s="28">
        <v>20</v>
      </c>
      <c r="CF315" s="33">
        <v>47.99</v>
      </c>
      <c r="CG315" s="33">
        <v>959.80000000000007</v>
      </c>
    </row>
    <row r="316" spans="1:85" x14ac:dyDescent="0.25">
      <c r="A316" s="27">
        <v>1</v>
      </c>
      <c r="B316" s="27">
        <v>1</v>
      </c>
      <c r="C316" s="27" t="s">
        <v>1174</v>
      </c>
      <c r="D316" s="27" t="s">
        <v>1175</v>
      </c>
      <c r="E316" s="27" t="s">
        <v>1176</v>
      </c>
      <c r="F316" s="27" t="s">
        <v>1177</v>
      </c>
      <c r="G316" s="27" t="s">
        <v>1178</v>
      </c>
      <c r="H316" s="27" t="s">
        <v>1733</v>
      </c>
      <c r="I316" s="27" t="s">
        <v>23</v>
      </c>
      <c r="J316" s="27" t="s">
        <v>1746</v>
      </c>
      <c r="K316" s="27" t="s">
        <v>1746</v>
      </c>
      <c r="L316" s="27" t="s">
        <v>457</v>
      </c>
      <c r="M316" s="27" t="s">
        <v>1153</v>
      </c>
      <c r="N316" s="27" t="s">
        <v>1173</v>
      </c>
      <c r="O316" s="27" t="s">
        <v>27</v>
      </c>
      <c r="P316" s="27" t="s">
        <v>71</v>
      </c>
      <c r="Q316" s="27" t="s">
        <v>354</v>
      </c>
      <c r="R316" s="27" t="s">
        <v>355</v>
      </c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7"/>
      <c r="AZ316" s="27"/>
      <c r="BA316" s="27"/>
      <c r="BB316" s="27"/>
      <c r="BC316" s="27"/>
      <c r="BD316" s="27"/>
      <c r="BE316" s="27"/>
      <c r="BF316" s="27"/>
      <c r="BG316" s="27"/>
      <c r="BH316" s="27"/>
      <c r="BI316" s="27"/>
      <c r="BJ316" s="27"/>
      <c r="BK316" s="27"/>
      <c r="BL316" s="27"/>
      <c r="BM316" s="27"/>
      <c r="BN316" s="27"/>
      <c r="BO316" s="27"/>
      <c r="BP316" s="27"/>
      <c r="BQ316" s="27"/>
      <c r="BR316" s="27"/>
      <c r="BS316" s="27"/>
      <c r="BT316" s="27"/>
      <c r="BU316" s="27">
        <v>66</v>
      </c>
      <c r="BV316" s="27"/>
      <c r="BW316" s="27"/>
      <c r="BX316" s="27"/>
      <c r="BY316" s="27"/>
      <c r="BZ316" s="27"/>
      <c r="CA316" s="27"/>
      <c r="CB316" s="27"/>
      <c r="CC316" s="27"/>
      <c r="CD316" s="27"/>
      <c r="CE316" s="28">
        <v>66</v>
      </c>
      <c r="CF316" s="33">
        <v>47.99</v>
      </c>
      <c r="CG316" s="33">
        <v>3167.34</v>
      </c>
    </row>
    <row r="317" spans="1:85" x14ac:dyDescent="0.25">
      <c r="A317" s="27">
        <v>1</v>
      </c>
      <c r="B317" s="27">
        <v>1</v>
      </c>
      <c r="C317" s="27" t="s">
        <v>1179</v>
      </c>
      <c r="D317" s="27" t="s">
        <v>1180</v>
      </c>
      <c r="E317" s="27" t="s">
        <v>1181</v>
      </c>
      <c r="F317" s="27" t="s">
        <v>34</v>
      </c>
      <c r="G317" s="27" t="s">
        <v>35</v>
      </c>
      <c r="H317" s="27" t="s">
        <v>1733</v>
      </c>
      <c r="I317" s="27" t="s">
        <v>23</v>
      </c>
      <c r="J317" s="27" t="s">
        <v>1744</v>
      </c>
      <c r="K317" s="27" t="s">
        <v>1746</v>
      </c>
      <c r="L317" s="27" t="s">
        <v>457</v>
      </c>
      <c r="M317" s="27" t="s">
        <v>1153</v>
      </c>
      <c r="N317" s="27" t="s">
        <v>353</v>
      </c>
      <c r="O317" s="27" t="s">
        <v>27</v>
      </c>
      <c r="P317" s="27" t="s">
        <v>71</v>
      </c>
      <c r="Q317" s="27" t="s">
        <v>354</v>
      </c>
      <c r="R317" s="27" t="s">
        <v>62</v>
      </c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7"/>
      <c r="AW317" s="27"/>
      <c r="AX317" s="27"/>
      <c r="AY317" s="27"/>
      <c r="AZ317" s="27"/>
      <c r="BA317" s="27"/>
      <c r="BB317" s="27"/>
      <c r="BC317" s="27"/>
      <c r="BD317" s="27"/>
      <c r="BE317" s="27"/>
      <c r="BF317" s="27"/>
      <c r="BG317" s="27"/>
      <c r="BH317" s="27"/>
      <c r="BI317" s="27"/>
      <c r="BJ317" s="27"/>
      <c r="BK317" s="27"/>
      <c r="BL317" s="27"/>
      <c r="BM317" s="27"/>
      <c r="BN317" s="27"/>
      <c r="BO317" s="27"/>
      <c r="BP317" s="27">
        <v>41</v>
      </c>
      <c r="BQ317" s="27"/>
      <c r="BR317" s="27"/>
      <c r="BS317" s="27"/>
      <c r="BT317" s="27"/>
      <c r="BU317" s="27"/>
      <c r="BV317" s="27"/>
      <c r="BW317" s="27"/>
      <c r="BX317" s="27"/>
      <c r="BY317" s="27"/>
      <c r="BZ317" s="27"/>
      <c r="CA317" s="27"/>
      <c r="CB317" s="27"/>
      <c r="CC317" s="27"/>
      <c r="CD317" s="27"/>
      <c r="CE317" s="28">
        <v>41</v>
      </c>
      <c r="CF317" s="33">
        <v>44.99</v>
      </c>
      <c r="CG317" s="33">
        <v>1844.5900000000001</v>
      </c>
    </row>
    <row r="318" spans="1:85" x14ac:dyDescent="0.25">
      <c r="A318" s="27">
        <v>1</v>
      </c>
      <c r="B318" s="27">
        <v>0</v>
      </c>
      <c r="C318" s="27" t="s">
        <v>1179</v>
      </c>
      <c r="D318" s="27" t="s">
        <v>1180</v>
      </c>
      <c r="E318" s="27" t="s">
        <v>1182</v>
      </c>
      <c r="F318" s="27" t="s">
        <v>34</v>
      </c>
      <c r="G318" s="27" t="s">
        <v>35</v>
      </c>
      <c r="H318" s="27" t="s">
        <v>1733</v>
      </c>
      <c r="I318" s="27" t="s">
        <v>23</v>
      </c>
      <c r="J318" s="27" t="s">
        <v>1744</v>
      </c>
      <c r="K318" s="27" t="s">
        <v>1746</v>
      </c>
      <c r="L318" s="27" t="s">
        <v>457</v>
      </c>
      <c r="M318" s="27" t="s">
        <v>1153</v>
      </c>
      <c r="N318" s="27" t="s">
        <v>353</v>
      </c>
      <c r="O318" s="27" t="s">
        <v>27</v>
      </c>
      <c r="P318" s="27" t="s">
        <v>71</v>
      </c>
      <c r="Q318" s="27" t="s">
        <v>354</v>
      </c>
      <c r="R318" s="27" t="s">
        <v>62</v>
      </c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7"/>
      <c r="BC318" s="27"/>
      <c r="BD318" s="27"/>
      <c r="BE318" s="27"/>
      <c r="BF318" s="27"/>
      <c r="BG318" s="27"/>
      <c r="BH318" s="27"/>
      <c r="BI318" s="27"/>
      <c r="BJ318" s="27"/>
      <c r="BK318" s="27"/>
      <c r="BL318" s="27"/>
      <c r="BM318" s="27"/>
      <c r="BN318" s="27"/>
      <c r="BO318" s="27"/>
      <c r="BP318" s="27"/>
      <c r="BQ318" s="27"/>
      <c r="BR318" s="27">
        <v>60</v>
      </c>
      <c r="BS318" s="27"/>
      <c r="BT318" s="27"/>
      <c r="BU318" s="27"/>
      <c r="BV318" s="27"/>
      <c r="BW318" s="27"/>
      <c r="BX318" s="27"/>
      <c r="BY318" s="27"/>
      <c r="BZ318" s="27"/>
      <c r="CA318" s="27"/>
      <c r="CB318" s="27"/>
      <c r="CC318" s="27"/>
      <c r="CD318" s="27"/>
      <c r="CE318" s="28">
        <v>60</v>
      </c>
      <c r="CF318" s="33">
        <v>47.99</v>
      </c>
      <c r="CG318" s="33">
        <v>2879.4</v>
      </c>
    </row>
    <row r="319" spans="1:85" x14ac:dyDescent="0.25">
      <c r="A319" s="27">
        <v>1</v>
      </c>
      <c r="B319" s="27">
        <v>1</v>
      </c>
      <c r="C319" s="27" t="s">
        <v>1183</v>
      </c>
      <c r="D319" s="27" t="s">
        <v>1184</v>
      </c>
      <c r="E319" s="27" t="s">
        <v>1185</v>
      </c>
      <c r="F319" s="27" t="s">
        <v>173</v>
      </c>
      <c r="G319" s="27" t="s">
        <v>174</v>
      </c>
      <c r="H319" s="27" t="s">
        <v>1733</v>
      </c>
      <c r="I319" s="27" t="s">
        <v>23</v>
      </c>
      <c r="J319" s="27" t="s">
        <v>1744</v>
      </c>
      <c r="K319" s="27" t="s">
        <v>1746</v>
      </c>
      <c r="L319" s="27" t="s">
        <v>457</v>
      </c>
      <c r="M319" s="27" t="s">
        <v>1153</v>
      </c>
      <c r="N319" s="27" t="s">
        <v>353</v>
      </c>
      <c r="O319" s="27" t="s">
        <v>27</v>
      </c>
      <c r="P319" s="27" t="s">
        <v>71</v>
      </c>
      <c r="Q319" s="27" t="s">
        <v>354</v>
      </c>
      <c r="R319" s="27" t="s">
        <v>355</v>
      </c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27"/>
      <c r="AW319" s="27"/>
      <c r="AX319" s="27"/>
      <c r="AY319" s="27"/>
      <c r="AZ319" s="27"/>
      <c r="BA319" s="27"/>
      <c r="BB319" s="27"/>
      <c r="BC319" s="27"/>
      <c r="BD319" s="27"/>
      <c r="BE319" s="27"/>
      <c r="BF319" s="27"/>
      <c r="BG319" s="27"/>
      <c r="BH319" s="27"/>
      <c r="BI319" s="27"/>
      <c r="BJ319" s="27"/>
      <c r="BK319" s="27"/>
      <c r="BL319" s="27"/>
      <c r="BM319" s="27"/>
      <c r="BN319" s="27"/>
      <c r="BO319" s="27"/>
      <c r="BP319" s="27">
        <v>148</v>
      </c>
      <c r="BQ319" s="27"/>
      <c r="BR319" s="27"/>
      <c r="BS319" s="27"/>
      <c r="BT319" s="27"/>
      <c r="BU319" s="27"/>
      <c r="BV319" s="27"/>
      <c r="BW319" s="27"/>
      <c r="BX319" s="27"/>
      <c r="BY319" s="27"/>
      <c r="BZ319" s="27"/>
      <c r="CA319" s="27"/>
      <c r="CB319" s="27"/>
      <c r="CC319" s="27"/>
      <c r="CD319" s="27"/>
      <c r="CE319" s="28">
        <v>148</v>
      </c>
      <c r="CF319" s="33">
        <v>29.99</v>
      </c>
      <c r="CG319" s="33">
        <v>4438.5199999999995</v>
      </c>
    </row>
    <row r="320" spans="1:85" x14ac:dyDescent="0.25">
      <c r="A320" s="27">
        <v>1</v>
      </c>
      <c r="B320" s="27">
        <v>1</v>
      </c>
      <c r="C320" s="27" t="s">
        <v>1186</v>
      </c>
      <c r="D320" s="27" t="s">
        <v>1187</v>
      </c>
      <c r="E320" s="27" t="s">
        <v>1188</v>
      </c>
      <c r="F320" s="27" t="s">
        <v>75</v>
      </c>
      <c r="G320" s="27" t="s">
        <v>76</v>
      </c>
      <c r="H320" s="27" t="s">
        <v>1733</v>
      </c>
      <c r="I320" s="27" t="s">
        <v>23</v>
      </c>
      <c r="J320" s="27" t="s">
        <v>1744</v>
      </c>
      <c r="K320" s="27" t="s">
        <v>1746</v>
      </c>
      <c r="L320" s="27" t="s">
        <v>457</v>
      </c>
      <c r="M320" s="27" t="s">
        <v>1153</v>
      </c>
      <c r="N320" s="27" t="s">
        <v>353</v>
      </c>
      <c r="O320" s="27" t="s">
        <v>27</v>
      </c>
      <c r="P320" s="27" t="s">
        <v>71</v>
      </c>
      <c r="Q320" s="27" t="s">
        <v>354</v>
      </c>
      <c r="R320" s="27" t="s">
        <v>355</v>
      </c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V320" s="27"/>
      <c r="AW320" s="27"/>
      <c r="AX320" s="27"/>
      <c r="AY320" s="27"/>
      <c r="AZ320" s="27"/>
      <c r="BA320" s="27"/>
      <c r="BB320" s="27"/>
      <c r="BC320" s="27"/>
      <c r="BD320" s="27"/>
      <c r="BE320" s="27"/>
      <c r="BF320" s="27"/>
      <c r="BG320" s="27"/>
      <c r="BH320" s="27"/>
      <c r="BI320" s="27"/>
      <c r="BJ320" s="27"/>
      <c r="BK320" s="27"/>
      <c r="BL320" s="27"/>
      <c r="BM320" s="27"/>
      <c r="BN320" s="27"/>
      <c r="BO320" s="27"/>
      <c r="BP320" s="27">
        <v>44</v>
      </c>
      <c r="BQ320" s="27"/>
      <c r="BR320" s="27"/>
      <c r="BS320" s="27"/>
      <c r="BT320" s="27"/>
      <c r="BU320" s="27"/>
      <c r="BV320" s="27"/>
      <c r="BW320" s="27"/>
      <c r="BX320" s="27"/>
      <c r="BY320" s="27"/>
      <c r="BZ320" s="27"/>
      <c r="CA320" s="27"/>
      <c r="CB320" s="27"/>
      <c r="CC320" s="27"/>
      <c r="CD320" s="27"/>
      <c r="CE320" s="28">
        <v>44</v>
      </c>
      <c r="CF320" s="33">
        <v>29.99</v>
      </c>
      <c r="CG320" s="33">
        <v>1319.56</v>
      </c>
    </row>
    <row r="321" spans="1:85" x14ac:dyDescent="0.25">
      <c r="A321" s="27">
        <v>1</v>
      </c>
      <c r="B321" s="27">
        <v>1</v>
      </c>
      <c r="C321" s="27" t="s">
        <v>1189</v>
      </c>
      <c r="D321" s="27" t="s">
        <v>1190</v>
      </c>
      <c r="E321" s="27" t="s">
        <v>1191</v>
      </c>
      <c r="F321" s="27" t="s">
        <v>173</v>
      </c>
      <c r="G321" s="27" t="s">
        <v>174</v>
      </c>
      <c r="H321" s="27" t="s">
        <v>1733</v>
      </c>
      <c r="I321" s="27" t="s">
        <v>23</v>
      </c>
      <c r="J321" s="27" t="s">
        <v>1746</v>
      </c>
      <c r="K321" s="27" t="s">
        <v>1746</v>
      </c>
      <c r="L321" s="27" t="s">
        <v>457</v>
      </c>
      <c r="M321" s="27" t="s">
        <v>1153</v>
      </c>
      <c r="N321" s="27" t="s">
        <v>1173</v>
      </c>
      <c r="O321" s="27" t="s">
        <v>27</v>
      </c>
      <c r="P321" s="27" t="s">
        <v>71</v>
      </c>
      <c r="Q321" s="27" t="s">
        <v>460</v>
      </c>
      <c r="R321" s="27" t="s">
        <v>30</v>
      </c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  <c r="BF321" s="27"/>
      <c r="BG321" s="27"/>
      <c r="BH321" s="27"/>
      <c r="BI321" s="27"/>
      <c r="BJ321" s="27"/>
      <c r="BK321" s="27"/>
      <c r="BL321" s="27"/>
      <c r="BM321" s="27"/>
      <c r="BN321" s="27"/>
      <c r="BO321" s="27">
        <v>80</v>
      </c>
      <c r="BP321" s="27"/>
      <c r="BQ321" s="27"/>
      <c r="BR321" s="27"/>
      <c r="BS321" s="27"/>
      <c r="BT321" s="27"/>
      <c r="BU321" s="27"/>
      <c r="BV321" s="27"/>
      <c r="BW321" s="27"/>
      <c r="BX321" s="27"/>
      <c r="BY321" s="27"/>
      <c r="BZ321" s="27"/>
      <c r="CA321" s="27"/>
      <c r="CB321" s="27"/>
      <c r="CC321" s="27"/>
      <c r="CD321" s="27"/>
      <c r="CE321" s="28">
        <v>80</v>
      </c>
      <c r="CF321" s="33">
        <v>14.99</v>
      </c>
      <c r="CG321" s="33">
        <v>1199.2</v>
      </c>
    </row>
    <row r="322" spans="1:85" x14ac:dyDescent="0.25">
      <c r="A322" s="27">
        <v>1</v>
      </c>
      <c r="B322" s="27">
        <v>1</v>
      </c>
      <c r="C322" s="27" t="s">
        <v>1192</v>
      </c>
      <c r="D322" s="27" t="s">
        <v>1193</v>
      </c>
      <c r="E322" s="27" t="s">
        <v>1194</v>
      </c>
      <c r="F322" s="27" t="s">
        <v>75</v>
      </c>
      <c r="G322" s="27" t="s">
        <v>76</v>
      </c>
      <c r="H322" s="27" t="s">
        <v>1733</v>
      </c>
      <c r="I322" s="27" t="s">
        <v>23</v>
      </c>
      <c r="J322" s="27" t="s">
        <v>1746</v>
      </c>
      <c r="K322" s="27" t="s">
        <v>1746</v>
      </c>
      <c r="L322" s="27" t="s">
        <v>457</v>
      </c>
      <c r="M322" s="27" t="s">
        <v>1153</v>
      </c>
      <c r="N322" s="27" t="s">
        <v>1195</v>
      </c>
      <c r="O322" s="27" t="s">
        <v>27</v>
      </c>
      <c r="P322" s="27" t="s">
        <v>71</v>
      </c>
      <c r="Q322" s="27" t="s">
        <v>460</v>
      </c>
      <c r="R322" s="27" t="s">
        <v>30</v>
      </c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  <c r="BB322" s="27"/>
      <c r="BC322" s="27"/>
      <c r="BD322" s="27"/>
      <c r="BE322" s="27"/>
      <c r="BF322" s="27"/>
      <c r="BG322" s="27"/>
      <c r="BH322" s="27"/>
      <c r="BI322" s="27"/>
      <c r="BJ322" s="27"/>
      <c r="BK322" s="27"/>
      <c r="BL322" s="27"/>
      <c r="BM322" s="27">
        <v>46</v>
      </c>
      <c r="BN322" s="27"/>
      <c r="BO322" s="27"/>
      <c r="BP322" s="27"/>
      <c r="BQ322" s="27"/>
      <c r="BR322" s="27"/>
      <c r="BS322" s="27"/>
      <c r="BT322" s="27"/>
      <c r="BU322" s="27"/>
      <c r="BV322" s="27"/>
      <c r="BW322" s="27"/>
      <c r="BX322" s="27"/>
      <c r="BY322" s="27"/>
      <c r="BZ322" s="27"/>
      <c r="CA322" s="27"/>
      <c r="CB322" s="27"/>
      <c r="CC322" s="27"/>
      <c r="CD322" s="27"/>
      <c r="CE322" s="28">
        <v>46</v>
      </c>
      <c r="CF322" s="33">
        <v>9.99</v>
      </c>
      <c r="CG322" s="33">
        <v>459.54</v>
      </c>
    </row>
    <row r="323" spans="1:85" x14ac:dyDescent="0.25">
      <c r="A323" s="27">
        <v>1</v>
      </c>
      <c r="B323" s="27">
        <v>1</v>
      </c>
      <c r="C323" s="27" t="s">
        <v>1196</v>
      </c>
      <c r="D323" s="27" t="s">
        <v>1197</v>
      </c>
      <c r="E323" s="27" t="s">
        <v>1198</v>
      </c>
      <c r="F323" s="27" t="s">
        <v>154</v>
      </c>
      <c r="G323" s="27" t="s">
        <v>155</v>
      </c>
      <c r="H323" s="27" t="s">
        <v>1733</v>
      </c>
      <c r="I323" s="27" t="s">
        <v>23</v>
      </c>
      <c r="J323" s="27" t="s">
        <v>1746</v>
      </c>
      <c r="K323" s="27" t="s">
        <v>1746</v>
      </c>
      <c r="L323" s="27" t="s">
        <v>457</v>
      </c>
      <c r="M323" s="27" t="s">
        <v>1153</v>
      </c>
      <c r="N323" s="27" t="s">
        <v>1195</v>
      </c>
      <c r="O323" s="27" t="s">
        <v>27</v>
      </c>
      <c r="P323" s="27" t="s">
        <v>71</v>
      </c>
      <c r="Q323" s="27" t="s">
        <v>460</v>
      </c>
      <c r="R323" s="27" t="s">
        <v>30</v>
      </c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  <c r="BC323" s="27"/>
      <c r="BD323" s="27"/>
      <c r="BE323" s="27"/>
      <c r="BF323" s="27"/>
      <c r="BG323" s="27"/>
      <c r="BH323" s="27"/>
      <c r="BI323" s="27"/>
      <c r="BJ323" s="27"/>
      <c r="BK323" s="27"/>
      <c r="BL323" s="27"/>
      <c r="BM323" s="27">
        <v>24</v>
      </c>
      <c r="BN323" s="27"/>
      <c r="BO323" s="27"/>
      <c r="BP323" s="27"/>
      <c r="BQ323" s="27"/>
      <c r="BR323" s="27"/>
      <c r="BS323" s="27"/>
      <c r="BT323" s="27"/>
      <c r="BU323" s="27"/>
      <c r="BV323" s="27"/>
      <c r="BW323" s="27"/>
      <c r="BX323" s="27"/>
      <c r="BY323" s="27"/>
      <c r="BZ323" s="27"/>
      <c r="CA323" s="27"/>
      <c r="CB323" s="27"/>
      <c r="CC323" s="27"/>
      <c r="CD323" s="27"/>
      <c r="CE323" s="28">
        <v>24</v>
      </c>
      <c r="CF323" s="33">
        <v>9.99</v>
      </c>
      <c r="CG323" s="33">
        <v>239.76</v>
      </c>
    </row>
    <row r="324" spans="1:85" x14ac:dyDescent="0.25">
      <c r="A324" s="27">
        <v>1</v>
      </c>
      <c r="B324" s="27">
        <v>1</v>
      </c>
      <c r="C324" s="27" t="s">
        <v>1199</v>
      </c>
      <c r="D324" s="27" t="s">
        <v>1200</v>
      </c>
      <c r="E324" s="27" t="s">
        <v>1201</v>
      </c>
      <c r="F324" s="27" t="s">
        <v>134</v>
      </c>
      <c r="G324" s="27" t="s">
        <v>135</v>
      </c>
      <c r="H324" s="27" t="s">
        <v>1733</v>
      </c>
      <c r="I324" s="27" t="s">
        <v>23</v>
      </c>
      <c r="J324" s="27" t="s">
        <v>1746</v>
      </c>
      <c r="K324" s="27" t="s">
        <v>1746</v>
      </c>
      <c r="L324" s="27" t="s">
        <v>457</v>
      </c>
      <c r="M324" s="27" t="s">
        <v>1153</v>
      </c>
      <c r="N324" s="27" t="s">
        <v>379</v>
      </c>
      <c r="O324" s="27" t="s">
        <v>27</v>
      </c>
      <c r="P324" s="27" t="s">
        <v>28</v>
      </c>
      <c r="Q324" s="27" t="s">
        <v>460</v>
      </c>
      <c r="R324" s="27" t="s">
        <v>30</v>
      </c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  <c r="BB324" s="27"/>
      <c r="BC324" s="27"/>
      <c r="BD324" s="27"/>
      <c r="BE324" s="27"/>
      <c r="BF324" s="27"/>
      <c r="BG324" s="27"/>
      <c r="BH324" s="27"/>
      <c r="BI324" s="27"/>
      <c r="BJ324" s="27"/>
      <c r="BK324" s="27"/>
      <c r="BL324" s="27"/>
      <c r="BM324" s="27"/>
      <c r="BN324" s="27"/>
      <c r="BO324" s="27"/>
      <c r="BP324" s="27"/>
      <c r="BQ324" s="27">
        <v>365</v>
      </c>
      <c r="BR324" s="27">
        <v>334</v>
      </c>
      <c r="BS324" s="27"/>
      <c r="BT324" s="27"/>
      <c r="BU324" s="27"/>
      <c r="BV324" s="27"/>
      <c r="BW324" s="27"/>
      <c r="BX324" s="27"/>
      <c r="BY324" s="27"/>
      <c r="BZ324" s="27"/>
      <c r="CA324" s="27"/>
      <c r="CB324" s="27"/>
      <c r="CC324" s="27"/>
      <c r="CD324" s="27"/>
      <c r="CE324" s="28">
        <v>699</v>
      </c>
      <c r="CF324" s="33">
        <v>19.989999999999998</v>
      </c>
      <c r="CG324" s="33">
        <v>13973.009999999998</v>
      </c>
    </row>
    <row r="325" spans="1:85" x14ac:dyDescent="0.25">
      <c r="A325" s="27">
        <v>1</v>
      </c>
      <c r="B325" s="27">
        <v>0</v>
      </c>
      <c r="C325" s="27" t="s">
        <v>1199</v>
      </c>
      <c r="D325" s="27" t="s">
        <v>1200</v>
      </c>
      <c r="E325" s="27" t="s">
        <v>1202</v>
      </c>
      <c r="F325" s="27" t="s">
        <v>134</v>
      </c>
      <c r="G325" s="27" t="s">
        <v>135</v>
      </c>
      <c r="H325" s="27" t="s">
        <v>1733</v>
      </c>
      <c r="I325" s="27" t="s">
        <v>23</v>
      </c>
      <c r="J325" s="27" t="s">
        <v>1746</v>
      </c>
      <c r="K325" s="27" t="s">
        <v>1746</v>
      </c>
      <c r="L325" s="27" t="s">
        <v>457</v>
      </c>
      <c r="M325" s="27" t="s">
        <v>1153</v>
      </c>
      <c r="N325" s="27" t="s">
        <v>379</v>
      </c>
      <c r="O325" s="27" t="s">
        <v>27</v>
      </c>
      <c r="P325" s="27" t="s">
        <v>28</v>
      </c>
      <c r="Q325" s="27" t="s">
        <v>460</v>
      </c>
      <c r="R325" s="27" t="s">
        <v>30</v>
      </c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  <c r="BB325" s="27"/>
      <c r="BC325" s="27"/>
      <c r="BD325" s="27"/>
      <c r="BE325" s="27"/>
      <c r="BF325" s="27"/>
      <c r="BG325" s="27"/>
      <c r="BH325" s="27"/>
      <c r="BI325" s="27"/>
      <c r="BJ325" s="27"/>
      <c r="BK325" s="27"/>
      <c r="BL325" s="27"/>
      <c r="BM325" s="27"/>
      <c r="BN325" s="27"/>
      <c r="BO325" s="27"/>
      <c r="BP325" s="27"/>
      <c r="BQ325" s="27"/>
      <c r="BR325" s="27"/>
      <c r="BS325" s="27">
        <v>426</v>
      </c>
      <c r="BT325" s="27">
        <v>61</v>
      </c>
      <c r="BU325" s="27"/>
      <c r="BV325" s="27"/>
      <c r="BW325" s="27"/>
      <c r="BX325" s="27"/>
      <c r="BY325" s="27"/>
      <c r="BZ325" s="27"/>
      <c r="CA325" s="27"/>
      <c r="CB325" s="27"/>
      <c r="CC325" s="27"/>
      <c r="CD325" s="27"/>
      <c r="CE325" s="28">
        <v>487</v>
      </c>
      <c r="CF325" s="33">
        <v>22.99</v>
      </c>
      <c r="CG325" s="33">
        <v>11196.13</v>
      </c>
    </row>
    <row r="326" spans="1:85" x14ac:dyDescent="0.25">
      <c r="A326" s="27">
        <v>1</v>
      </c>
      <c r="B326" s="27">
        <v>1</v>
      </c>
      <c r="C326" s="27" t="s">
        <v>1203</v>
      </c>
      <c r="D326" s="27" t="s">
        <v>1204</v>
      </c>
      <c r="E326" s="27" t="s">
        <v>1205</v>
      </c>
      <c r="F326" s="27" t="s">
        <v>21</v>
      </c>
      <c r="G326" s="27" t="s">
        <v>22</v>
      </c>
      <c r="H326" s="27" t="s">
        <v>1733</v>
      </c>
      <c r="I326" s="27" t="s">
        <v>23</v>
      </c>
      <c r="J326" s="27" t="s">
        <v>1746</v>
      </c>
      <c r="K326" s="27" t="s">
        <v>1746</v>
      </c>
      <c r="L326" s="27" t="s">
        <v>457</v>
      </c>
      <c r="M326" s="27" t="s">
        <v>1153</v>
      </c>
      <c r="N326" s="27" t="s">
        <v>459</v>
      </c>
      <c r="O326" s="27" t="s">
        <v>27</v>
      </c>
      <c r="P326" s="27" t="s">
        <v>28</v>
      </c>
      <c r="Q326" s="27" t="s">
        <v>460</v>
      </c>
      <c r="R326" s="27" t="s">
        <v>355</v>
      </c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7"/>
      <c r="BM326" s="27"/>
      <c r="BN326" s="27"/>
      <c r="BO326" s="27"/>
      <c r="BP326" s="27">
        <v>28</v>
      </c>
      <c r="BQ326" s="27"/>
      <c r="BR326" s="27"/>
      <c r="BS326" s="27"/>
      <c r="BT326" s="27"/>
      <c r="BU326" s="27"/>
      <c r="BV326" s="27"/>
      <c r="BW326" s="27"/>
      <c r="BX326" s="27"/>
      <c r="BY326" s="27"/>
      <c r="BZ326" s="27"/>
      <c r="CA326" s="27"/>
      <c r="CB326" s="27"/>
      <c r="CC326" s="27"/>
      <c r="CD326" s="27"/>
      <c r="CE326" s="28">
        <v>28</v>
      </c>
      <c r="CF326" s="33">
        <v>29.99</v>
      </c>
      <c r="CG326" s="33">
        <v>839.71999999999991</v>
      </c>
    </row>
    <row r="327" spans="1:85" x14ac:dyDescent="0.25">
      <c r="A327" s="27">
        <v>1</v>
      </c>
      <c r="B327" s="27">
        <v>1</v>
      </c>
      <c r="C327" s="27" t="s">
        <v>1206</v>
      </c>
      <c r="D327" s="27" t="s">
        <v>1207</v>
      </c>
      <c r="E327" s="27" t="s">
        <v>1208</v>
      </c>
      <c r="F327" s="27" t="s">
        <v>377</v>
      </c>
      <c r="G327" s="27" t="s">
        <v>378</v>
      </c>
      <c r="H327" s="27" t="s">
        <v>1733</v>
      </c>
      <c r="I327" s="27" t="s">
        <v>23</v>
      </c>
      <c r="J327" s="27" t="s">
        <v>1744</v>
      </c>
      <c r="K327" s="27" t="s">
        <v>1746</v>
      </c>
      <c r="L327" s="27" t="s">
        <v>457</v>
      </c>
      <c r="M327" s="27" t="s">
        <v>1153</v>
      </c>
      <c r="N327" s="27" t="s">
        <v>353</v>
      </c>
      <c r="O327" s="27" t="s">
        <v>27</v>
      </c>
      <c r="P327" s="27" t="s">
        <v>28</v>
      </c>
      <c r="Q327" s="27" t="s">
        <v>354</v>
      </c>
      <c r="R327" s="27" t="s">
        <v>62</v>
      </c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/>
      <c r="BH327" s="27"/>
      <c r="BI327" s="27"/>
      <c r="BJ327" s="27"/>
      <c r="BK327" s="27"/>
      <c r="BL327" s="27"/>
      <c r="BM327" s="27"/>
      <c r="BN327" s="27"/>
      <c r="BO327" s="27"/>
      <c r="BP327" s="27"/>
      <c r="BQ327" s="27"/>
      <c r="BR327" s="27"/>
      <c r="BS327" s="27"/>
      <c r="BT327" s="27"/>
      <c r="BU327" s="27"/>
      <c r="BV327" s="27"/>
      <c r="BW327" s="27"/>
      <c r="BX327" s="27"/>
      <c r="BY327" s="27"/>
      <c r="BZ327" s="27">
        <v>37</v>
      </c>
      <c r="CA327" s="27"/>
      <c r="CB327" s="27"/>
      <c r="CC327" s="27"/>
      <c r="CD327" s="27"/>
      <c r="CE327" s="28">
        <v>37</v>
      </c>
      <c r="CF327" s="33">
        <v>54.99</v>
      </c>
      <c r="CG327" s="33">
        <v>2034.63</v>
      </c>
    </row>
    <row r="328" spans="1:85" x14ac:dyDescent="0.25">
      <c r="A328" s="27">
        <v>1</v>
      </c>
      <c r="B328" s="27">
        <v>1</v>
      </c>
      <c r="C328" s="27" t="s">
        <v>1209</v>
      </c>
      <c r="D328" s="27" t="s">
        <v>1210</v>
      </c>
      <c r="E328" s="27" t="s">
        <v>1211</v>
      </c>
      <c r="F328" s="27" t="s">
        <v>173</v>
      </c>
      <c r="G328" s="27" t="s">
        <v>174</v>
      </c>
      <c r="H328" s="27" t="s">
        <v>1733</v>
      </c>
      <c r="I328" s="27" t="s">
        <v>23</v>
      </c>
      <c r="J328" s="27" t="s">
        <v>1746</v>
      </c>
      <c r="K328" s="27" t="s">
        <v>1746</v>
      </c>
      <c r="L328" s="27" t="s">
        <v>457</v>
      </c>
      <c r="M328" s="27" t="s">
        <v>1153</v>
      </c>
      <c r="N328" s="27" t="s">
        <v>379</v>
      </c>
      <c r="O328" s="27" t="s">
        <v>27</v>
      </c>
      <c r="P328" s="27" t="s">
        <v>28</v>
      </c>
      <c r="Q328" s="27" t="s">
        <v>460</v>
      </c>
      <c r="R328" s="27" t="s">
        <v>30</v>
      </c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  <c r="BB328" s="27"/>
      <c r="BC328" s="27"/>
      <c r="BD328" s="27"/>
      <c r="BE328" s="27"/>
      <c r="BF328" s="27"/>
      <c r="BG328" s="27"/>
      <c r="BH328" s="27"/>
      <c r="BI328" s="27"/>
      <c r="BJ328" s="27"/>
      <c r="BK328" s="27"/>
      <c r="BL328" s="27"/>
      <c r="BM328" s="27"/>
      <c r="BN328" s="27"/>
      <c r="BO328" s="27"/>
      <c r="BP328" s="27"/>
      <c r="BQ328" s="27">
        <v>422</v>
      </c>
      <c r="BR328" s="27">
        <v>399</v>
      </c>
      <c r="BS328" s="27"/>
      <c r="BT328" s="27"/>
      <c r="BU328" s="27"/>
      <c r="BV328" s="27"/>
      <c r="BW328" s="27"/>
      <c r="BX328" s="27"/>
      <c r="BY328" s="27"/>
      <c r="BZ328" s="27"/>
      <c r="CA328" s="27"/>
      <c r="CB328" s="27"/>
      <c r="CC328" s="27"/>
      <c r="CD328" s="27"/>
      <c r="CE328" s="28">
        <v>821</v>
      </c>
      <c r="CF328" s="33">
        <v>19.989999999999998</v>
      </c>
      <c r="CG328" s="33">
        <v>16411.789999999997</v>
      </c>
    </row>
    <row r="329" spans="1:85" x14ac:dyDescent="0.25">
      <c r="A329" s="27">
        <v>1</v>
      </c>
      <c r="B329" s="27">
        <v>0</v>
      </c>
      <c r="C329" s="27" t="s">
        <v>1209</v>
      </c>
      <c r="D329" s="27" t="s">
        <v>1210</v>
      </c>
      <c r="E329" s="27" t="s">
        <v>1212</v>
      </c>
      <c r="F329" s="27" t="s">
        <v>173</v>
      </c>
      <c r="G329" s="27" t="s">
        <v>174</v>
      </c>
      <c r="H329" s="27" t="s">
        <v>1733</v>
      </c>
      <c r="I329" s="27" t="s">
        <v>23</v>
      </c>
      <c r="J329" s="27" t="s">
        <v>1746</v>
      </c>
      <c r="K329" s="27" t="s">
        <v>1746</v>
      </c>
      <c r="L329" s="27" t="s">
        <v>457</v>
      </c>
      <c r="M329" s="27" t="s">
        <v>1153</v>
      </c>
      <c r="N329" s="27" t="s">
        <v>379</v>
      </c>
      <c r="O329" s="27" t="s">
        <v>27</v>
      </c>
      <c r="P329" s="27" t="s">
        <v>28</v>
      </c>
      <c r="Q329" s="27" t="s">
        <v>460</v>
      </c>
      <c r="R329" s="27" t="s">
        <v>30</v>
      </c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7"/>
      <c r="BC329" s="27"/>
      <c r="BD329" s="27"/>
      <c r="BE329" s="27"/>
      <c r="BF329" s="27"/>
      <c r="BG329" s="27"/>
      <c r="BH329" s="27"/>
      <c r="BI329" s="27"/>
      <c r="BJ329" s="27"/>
      <c r="BK329" s="27"/>
      <c r="BL329" s="27"/>
      <c r="BM329" s="27"/>
      <c r="BN329" s="27"/>
      <c r="BO329" s="27"/>
      <c r="BP329" s="27"/>
      <c r="BQ329" s="27"/>
      <c r="BR329" s="27"/>
      <c r="BS329" s="27">
        <v>461</v>
      </c>
      <c r="BT329" s="27">
        <v>193</v>
      </c>
      <c r="BU329" s="27"/>
      <c r="BV329" s="27">
        <v>36</v>
      </c>
      <c r="BW329" s="27">
        <v>97</v>
      </c>
      <c r="BX329" s="27"/>
      <c r="BY329" s="27"/>
      <c r="BZ329" s="27"/>
      <c r="CA329" s="27"/>
      <c r="CB329" s="27"/>
      <c r="CC329" s="27"/>
      <c r="CD329" s="27"/>
      <c r="CE329" s="28">
        <v>787</v>
      </c>
      <c r="CF329" s="33">
        <v>22.99</v>
      </c>
      <c r="CG329" s="33">
        <v>18093.129999999997</v>
      </c>
    </row>
    <row r="330" spans="1:85" x14ac:dyDescent="0.25">
      <c r="A330" s="27">
        <v>1</v>
      </c>
      <c r="B330" s="27">
        <v>1</v>
      </c>
      <c r="C330" s="27" t="s">
        <v>1213</v>
      </c>
      <c r="D330" s="27" t="s">
        <v>1214</v>
      </c>
      <c r="E330" s="27" t="s">
        <v>1215</v>
      </c>
      <c r="F330" s="27" t="s">
        <v>66</v>
      </c>
      <c r="G330" s="27" t="s">
        <v>67</v>
      </c>
      <c r="H330" s="27" t="s">
        <v>1733</v>
      </c>
      <c r="I330" s="27" t="s">
        <v>23</v>
      </c>
      <c r="J330" s="27" t="s">
        <v>1744</v>
      </c>
      <c r="K330" s="27" t="s">
        <v>1746</v>
      </c>
      <c r="L330" s="27" t="s">
        <v>457</v>
      </c>
      <c r="M330" s="27" t="s">
        <v>1153</v>
      </c>
      <c r="N330" s="27" t="s">
        <v>353</v>
      </c>
      <c r="O330" s="27" t="s">
        <v>27</v>
      </c>
      <c r="P330" s="27" t="s">
        <v>28</v>
      </c>
      <c r="Q330" s="27" t="s">
        <v>354</v>
      </c>
      <c r="R330" s="27" t="s">
        <v>62</v>
      </c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7"/>
      <c r="AW330" s="27"/>
      <c r="AX330" s="27"/>
      <c r="AY330" s="27"/>
      <c r="AZ330" s="27"/>
      <c r="BA330" s="27"/>
      <c r="BB330" s="27"/>
      <c r="BC330" s="27"/>
      <c r="BD330" s="27"/>
      <c r="BE330" s="27"/>
      <c r="BF330" s="27"/>
      <c r="BG330" s="27"/>
      <c r="BH330" s="27"/>
      <c r="BI330" s="27"/>
      <c r="BJ330" s="27"/>
      <c r="BK330" s="27"/>
      <c r="BL330" s="27"/>
      <c r="BM330" s="27"/>
      <c r="BN330" s="27"/>
      <c r="BO330" s="27"/>
      <c r="BP330" s="27"/>
      <c r="BQ330" s="27">
        <v>33</v>
      </c>
      <c r="BR330" s="27"/>
      <c r="BS330" s="27"/>
      <c r="BT330" s="27"/>
      <c r="BU330" s="27"/>
      <c r="BV330" s="27"/>
      <c r="BW330" s="27"/>
      <c r="BX330" s="27"/>
      <c r="BY330" s="27"/>
      <c r="BZ330" s="27"/>
      <c r="CA330" s="27"/>
      <c r="CB330" s="27"/>
      <c r="CC330" s="27"/>
      <c r="CD330" s="27"/>
      <c r="CE330" s="28">
        <v>33</v>
      </c>
      <c r="CF330" s="33">
        <v>47.99</v>
      </c>
      <c r="CG330" s="33">
        <v>1583.67</v>
      </c>
    </row>
    <row r="331" spans="1:85" x14ac:dyDescent="0.25">
      <c r="A331" s="27">
        <v>1</v>
      </c>
      <c r="B331" s="27">
        <v>1</v>
      </c>
      <c r="C331" s="27" t="s">
        <v>1216</v>
      </c>
      <c r="D331" s="27" t="s">
        <v>1217</v>
      </c>
      <c r="E331" s="27" t="s">
        <v>1218</v>
      </c>
      <c r="F331" s="27" t="s">
        <v>134</v>
      </c>
      <c r="G331" s="27" t="s">
        <v>135</v>
      </c>
      <c r="H331" s="27" t="s">
        <v>1733</v>
      </c>
      <c r="I331" s="27" t="s">
        <v>23</v>
      </c>
      <c r="J331" s="27" t="s">
        <v>1744</v>
      </c>
      <c r="K331" s="27" t="s">
        <v>1746</v>
      </c>
      <c r="L331" s="27" t="s">
        <v>457</v>
      </c>
      <c r="M331" s="27" t="s">
        <v>1153</v>
      </c>
      <c r="N331" s="27" t="s">
        <v>353</v>
      </c>
      <c r="O331" s="27" t="s">
        <v>27</v>
      </c>
      <c r="P331" s="27" t="s">
        <v>28</v>
      </c>
      <c r="Q331" s="27" t="s">
        <v>354</v>
      </c>
      <c r="R331" s="27" t="s">
        <v>62</v>
      </c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  <c r="BC331" s="27"/>
      <c r="BD331" s="27"/>
      <c r="BE331" s="27"/>
      <c r="BF331" s="27"/>
      <c r="BG331" s="27"/>
      <c r="BH331" s="27"/>
      <c r="BI331" s="27"/>
      <c r="BJ331" s="27"/>
      <c r="BK331" s="27"/>
      <c r="BL331" s="27"/>
      <c r="BM331" s="27"/>
      <c r="BN331" s="27"/>
      <c r="BO331" s="27"/>
      <c r="BP331" s="27"/>
      <c r="BQ331" s="27"/>
      <c r="BR331" s="27"/>
      <c r="BS331" s="27"/>
      <c r="BT331" s="27"/>
      <c r="BU331" s="27"/>
      <c r="BV331" s="27"/>
      <c r="BW331" s="27">
        <v>68</v>
      </c>
      <c r="BX331" s="27"/>
      <c r="BY331" s="27"/>
      <c r="BZ331" s="27"/>
      <c r="CA331" s="27"/>
      <c r="CB331" s="27"/>
      <c r="CC331" s="27"/>
      <c r="CD331" s="27"/>
      <c r="CE331" s="28">
        <v>68</v>
      </c>
      <c r="CF331" s="33">
        <v>52.99</v>
      </c>
      <c r="CG331" s="33">
        <v>3603.32</v>
      </c>
    </row>
    <row r="332" spans="1:85" x14ac:dyDescent="0.25">
      <c r="A332" s="27">
        <v>1</v>
      </c>
      <c r="B332" s="27">
        <v>0</v>
      </c>
      <c r="C332" s="27" t="s">
        <v>1216</v>
      </c>
      <c r="D332" s="27" t="s">
        <v>1217</v>
      </c>
      <c r="E332" s="27" t="s">
        <v>1219</v>
      </c>
      <c r="F332" s="27" t="s">
        <v>134</v>
      </c>
      <c r="G332" s="27" t="s">
        <v>135</v>
      </c>
      <c r="H332" s="27" t="s">
        <v>1733</v>
      </c>
      <c r="I332" s="27" t="s">
        <v>23</v>
      </c>
      <c r="J332" s="27" t="s">
        <v>1744</v>
      </c>
      <c r="K332" s="27" t="s">
        <v>1746</v>
      </c>
      <c r="L332" s="27" t="s">
        <v>457</v>
      </c>
      <c r="M332" s="27" t="s">
        <v>1153</v>
      </c>
      <c r="N332" s="27" t="s">
        <v>353</v>
      </c>
      <c r="O332" s="27" t="s">
        <v>27</v>
      </c>
      <c r="P332" s="27" t="s">
        <v>28</v>
      </c>
      <c r="Q332" s="27" t="s">
        <v>354</v>
      </c>
      <c r="R332" s="27" t="s">
        <v>62</v>
      </c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  <c r="BB332" s="27"/>
      <c r="BC332" s="27"/>
      <c r="BD332" s="27"/>
      <c r="BE332" s="27"/>
      <c r="BF332" s="27"/>
      <c r="BG332" s="27"/>
      <c r="BH332" s="27"/>
      <c r="BI332" s="27"/>
      <c r="BJ332" s="27"/>
      <c r="BK332" s="27"/>
      <c r="BL332" s="27"/>
      <c r="BM332" s="27"/>
      <c r="BN332" s="27"/>
      <c r="BO332" s="27"/>
      <c r="BP332" s="27"/>
      <c r="BQ332" s="27"/>
      <c r="BR332" s="27"/>
      <c r="BS332" s="27"/>
      <c r="BT332" s="27"/>
      <c r="BU332" s="27"/>
      <c r="BV332" s="27"/>
      <c r="BW332" s="27"/>
      <c r="BX332" s="27">
        <v>54</v>
      </c>
      <c r="BY332" s="27">
        <v>38</v>
      </c>
      <c r="BZ332" s="27"/>
      <c r="CA332" s="27"/>
      <c r="CB332" s="27"/>
      <c r="CC332" s="27"/>
      <c r="CD332" s="27"/>
      <c r="CE332" s="28">
        <v>92</v>
      </c>
      <c r="CF332" s="33">
        <v>54.99</v>
      </c>
      <c r="CG332" s="33">
        <v>5059.08</v>
      </c>
    </row>
    <row r="333" spans="1:85" x14ac:dyDescent="0.25">
      <c r="A333" s="27">
        <v>1</v>
      </c>
      <c r="B333" s="27">
        <v>1</v>
      </c>
      <c r="C333" s="27" t="s">
        <v>1220</v>
      </c>
      <c r="D333" s="27" t="s">
        <v>1221</v>
      </c>
      <c r="E333" s="27" t="s">
        <v>1222</v>
      </c>
      <c r="F333" s="27" t="s">
        <v>75</v>
      </c>
      <c r="G333" s="27" t="s">
        <v>76</v>
      </c>
      <c r="H333" s="27" t="s">
        <v>1733</v>
      </c>
      <c r="I333" s="27" t="s">
        <v>23</v>
      </c>
      <c r="J333" s="27" t="s">
        <v>1746</v>
      </c>
      <c r="K333" s="27" t="s">
        <v>1746</v>
      </c>
      <c r="L333" s="27" t="s">
        <v>457</v>
      </c>
      <c r="M333" s="27" t="s">
        <v>1153</v>
      </c>
      <c r="N333" s="27" t="s">
        <v>498</v>
      </c>
      <c r="O333" s="27" t="s">
        <v>27</v>
      </c>
      <c r="P333" s="27" t="s">
        <v>332</v>
      </c>
      <c r="Q333" s="27" t="s">
        <v>1223</v>
      </c>
      <c r="R333" s="27" t="s">
        <v>30</v>
      </c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  <c r="BB333" s="27"/>
      <c r="BC333" s="27"/>
      <c r="BD333" s="27"/>
      <c r="BE333" s="27"/>
      <c r="BF333" s="27"/>
      <c r="BG333" s="27"/>
      <c r="BH333" s="27"/>
      <c r="BI333" s="27"/>
      <c r="BJ333" s="27"/>
      <c r="BK333" s="27"/>
      <c r="BL333" s="27"/>
      <c r="BM333" s="27"/>
      <c r="BN333" s="27"/>
      <c r="BO333" s="27"/>
      <c r="BP333" s="27">
        <v>29</v>
      </c>
      <c r="BQ333" s="27"/>
      <c r="BR333" s="27"/>
      <c r="BS333" s="27"/>
      <c r="BT333" s="27"/>
      <c r="BU333" s="27"/>
      <c r="BV333" s="27"/>
      <c r="BW333" s="27"/>
      <c r="BX333" s="27"/>
      <c r="BY333" s="27"/>
      <c r="BZ333" s="27"/>
      <c r="CA333" s="27"/>
      <c r="CB333" s="27"/>
      <c r="CC333" s="27"/>
      <c r="CD333" s="27"/>
      <c r="CE333" s="28">
        <v>29</v>
      </c>
      <c r="CF333" s="33">
        <v>29.99</v>
      </c>
      <c r="CG333" s="33">
        <v>869.70999999999992</v>
      </c>
    </row>
    <row r="334" spans="1:85" x14ac:dyDescent="0.25">
      <c r="A334" s="27">
        <v>1</v>
      </c>
      <c r="B334" s="27">
        <v>1</v>
      </c>
      <c r="C334" s="27" t="s">
        <v>1224</v>
      </c>
      <c r="D334" s="27" t="s">
        <v>1225</v>
      </c>
      <c r="E334" s="27" t="s">
        <v>1226</v>
      </c>
      <c r="F334" s="27" t="s">
        <v>173</v>
      </c>
      <c r="G334" s="27" t="s">
        <v>174</v>
      </c>
      <c r="H334" s="27" t="s">
        <v>1733</v>
      </c>
      <c r="I334" s="27" t="s">
        <v>23</v>
      </c>
      <c r="J334" s="27" t="s">
        <v>1746</v>
      </c>
      <c r="K334" s="27" t="s">
        <v>1746</v>
      </c>
      <c r="L334" s="27" t="s">
        <v>457</v>
      </c>
      <c r="M334" s="27" t="s">
        <v>1153</v>
      </c>
      <c r="N334" s="27" t="s">
        <v>1173</v>
      </c>
      <c r="O334" s="27" t="s">
        <v>27</v>
      </c>
      <c r="P334" s="27" t="s">
        <v>332</v>
      </c>
      <c r="Q334" s="27" t="s">
        <v>1227</v>
      </c>
      <c r="R334" s="27" t="s">
        <v>355</v>
      </c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  <c r="BB334" s="27"/>
      <c r="BC334" s="27"/>
      <c r="BD334" s="27"/>
      <c r="BE334" s="27"/>
      <c r="BF334" s="27"/>
      <c r="BG334" s="27"/>
      <c r="BH334" s="27"/>
      <c r="BI334" s="27"/>
      <c r="BJ334" s="27"/>
      <c r="BK334" s="27"/>
      <c r="BL334" s="27"/>
      <c r="BM334" s="27"/>
      <c r="BN334" s="27"/>
      <c r="BO334" s="27">
        <v>29</v>
      </c>
      <c r="BP334" s="27">
        <v>23</v>
      </c>
      <c r="BQ334" s="27"/>
      <c r="BR334" s="27"/>
      <c r="BS334" s="27"/>
      <c r="BT334" s="27"/>
      <c r="BU334" s="27"/>
      <c r="BV334" s="27"/>
      <c r="BW334" s="27"/>
      <c r="BX334" s="27"/>
      <c r="BY334" s="27"/>
      <c r="BZ334" s="27"/>
      <c r="CA334" s="27"/>
      <c r="CB334" s="27"/>
      <c r="CC334" s="27"/>
      <c r="CD334" s="27"/>
      <c r="CE334" s="28">
        <v>52</v>
      </c>
      <c r="CF334" s="33">
        <v>49.99</v>
      </c>
      <c r="CG334" s="33">
        <v>2599.48</v>
      </c>
    </row>
    <row r="335" spans="1:85" x14ac:dyDescent="0.25">
      <c r="A335" s="27">
        <v>1</v>
      </c>
      <c r="B335" s="27">
        <v>0</v>
      </c>
      <c r="C335" s="27" t="s">
        <v>1224</v>
      </c>
      <c r="D335" s="27" t="s">
        <v>1225</v>
      </c>
      <c r="E335" s="27" t="s">
        <v>1228</v>
      </c>
      <c r="F335" s="27" t="s">
        <v>173</v>
      </c>
      <c r="G335" s="27" t="s">
        <v>174</v>
      </c>
      <c r="H335" s="27" t="s">
        <v>1733</v>
      </c>
      <c r="I335" s="27" t="s">
        <v>23</v>
      </c>
      <c r="J335" s="27" t="s">
        <v>1746</v>
      </c>
      <c r="K335" s="27" t="s">
        <v>1746</v>
      </c>
      <c r="L335" s="27" t="s">
        <v>457</v>
      </c>
      <c r="M335" s="27" t="s">
        <v>1153</v>
      </c>
      <c r="N335" s="27" t="s">
        <v>1173</v>
      </c>
      <c r="O335" s="27" t="s">
        <v>27</v>
      </c>
      <c r="P335" s="27" t="s">
        <v>332</v>
      </c>
      <c r="Q335" s="27" t="s">
        <v>1227</v>
      </c>
      <c r="R335" s="27" t="s">
        <v>355</v>
      </c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7"/>
      <c r="AW335" s="27"/>
      <c r="AX335" s="27"/>
      <c r="AY335" s="27"/>
      <c r="AZ335" s="27"/>
      <c r="BA335" s="27"/>
      <c r="BB335" s="27"/>
      <c r="BC335" s="27"/>
      <c r="BD335" s="27"/>
      <c r="BE335" s="27"/>
      <c r="BF335" s="27"/>
      <c r="BG335" s="27"/>
      <c r="BH335" s="27"/>
      <c r="BI335" s="27"/>
      <c r="BJ335" s="27"/>
      <c r="BK335" s="27"/>
      <c r="BL335" s="27"/>
      <c r="BM335" s="27"/>
      <c r="BN335" s="27"/>
      <c r="BO335" s="27"/>
      <c r="BP335" s="27"/>
      <c r="BQ335" s="27"/>
      <c r="BR335" s="27"/>
      <c r="BS335" s="27">
        <v>98</v>
      </c>
      <c r="BT335" s="27">
        <v>102</v>
      </c>
      <c r="BU335" s="27">
        <v>34</v>
      </c>
      <c r="BV335" s="27">
        <v>84</v>
      </c>
      <c r="BW335" s="27">
        <v>73</v>
      </c>
      <c r="BX335" s="27"/>
      <c r="BY335" s="27"/>
      <c r="BZ335" s="27"/>
      <c r="CA335" s="27"/>
      <c r="CB335" s="27"/>
      <c r="CC335" s="27"/>
      <c r="CD335" s="27"/>
      <c r="CE335" s="28">
        <v>391</v>
      </c>
      <c r="CF335" s="33">
        <v>52.99</v>
      </c>
      <c r="CG335" s="33">
        <v>20719.09</v>
      </c>
    </row>
    <row r="336" spans="1:85" x14ac:dyDescent="0.25">
      <c r="A336" s="27">
        <v>1</v>
      </c>
      <c r="B336" s="27">
        <v>0</v>
      </c>
      <c r="C336" s="27" t="s">
        <v>1224</v>
      </c>
      <c r="D336" s="27" t="s">
        <v>1225</v>
      </c>
      <c r="E336" s="27" t="s">
        <v>1229</v>
      </c>
      <c r="F336" s="27" t="s">
        <v>173</v>
      </c>
      <c r="G336" s="27" t="s">
        <v>174</v>
      </c>
      <c r="H336" s="27" t="s">
        <v>1733</v>
      </c>
      <c r="I336" s="27" t="s">
        <v>23</v>
      </c>
      <c r="J336" s="27" t="s">
        <v>1746</v>
      </c>
      <c r="K336" s="27" t="s">
        <v>1746</v>
      </c>
      <c r="L336" s="27" t="s">
        <v>457</v>
      </c>
      <c r="M336" s="27" t="s">
        <v>1153</v>
      </c>
      <c r="N336" s="27" t="s">
        <v>1173</v>
      </c>
      <c r="O336" s="27" t="s">
        <v>27</v>
      </c>
      <c r="P336" s="27" t="s">
        <v>332</v>
      </c>
      <c r="Q336" s="27" t="s">
        <v>1227</v>
      </c>
      <c r="R336" s="27" t="s">
        <v>355</v>
      </c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7"/>
      <c r="AY336" s="27"/>
      <c r="AZ336" s="27"/>
      <c r="BA336" s="27"/>
      <c r="BB336" s="27"/>
      <c r="BC336" s="27"/>
      <c r="BD336" s="27"/>
      <c r="BE336" s="27"/>
      <c r="BF336" s="27"/>
      <c r="BG336" s="27"/>
      <c r="BH336" s="27"/>
      <c r="BI336" s="27"/>
      <c r="BJ336" s="27"/>
      <c r="BK336" s="27"/>
      <c r="BL336" s="27"/>
      <c r="BM336" s="27"/>
      <c r="BN336" s="27"/>
      <c r="BO336" s="27"/>
      <c r="BP336" s="27"/>
      <c r="BQ336" s="27"/>
      <c r="BR336" s="27"/>
      <c r="BS336" s="27"/>
      <c r="BT336" s="27"/>
      <c r="BU336" s="27"/>
      <c r="BV336" s="27"/>
      <c r="BW336" s="27"/>
      <c r="BX336" s="27">
        <v>75</v>
      </c>
      <c r="BY336" s="27">
        <v>26</v>
      </c>
      <c r="BZ336" s="27"/>
      <c r="CA336" s="27"/>
      <c r="CB336" s="27"/>
      <c r="CC336" s="27"/>
      <c r="CD336" s="27"/>
      <c r="CE336" s="28">
        <v>101</v>
      </c>
      <c r="CF336" s="33">
        <v>54.99</v>
      </c>
      <c r="CG336" s="33">
        <v>5553.99</v>
      </c>
    </row>
    <row r="337" spans="1:85" x14ac:dyDescent="0.25">
      <c r="A337" s="27">
        <v>1</v>
      </c>
      <c r="B337" s="27">
        <v>1</v>
      </c>
      <c r="C337" s="27" t="s">
        <v>1230</v>
      </c>
      <c r="D337" s="27" t="s">
        <v>1231</v>
      </c>
      <c r="E337" s="27" t="s">
        <v>1232</v>
      </c>
      <c r="F337" s="27" t="s">
        <v>1177</v>
      </c>
      <c r="G337" s="27" t="s">
        <v>1178</v>
      </c>
      <c r="H337" s="27" t="s">
        <v>1733</v>
      </c>
      <c r="I337" s="27" t="s">
        <v>23</v>
      </c>
      <c r="J337" s="27" t="s">
        <v>1746</v>
      </c>
      <c r="K337" s="27" t="s">
        <v>1746</v>
      </c>
      <c r="L337" s="27" t="s">
        <v>457</v>
      </c>
      <c r="M337" s="27" t="s">
        <v>1153</v>
      </c>
      <c r="N337" s="27" t="s">
        <v>379</v>
      </c>
      <c r="O337" s="27" t="s">
        <v>27</v>
      </c>
      <c r="P337" s="27" t="s">
        <v>332</v>
      </c>
      <c r="Q337" s="27" t="s">
        <v>380</v>
      </c>
      <c r="R337" s="27" t="s">
        <v>368</v>
      </c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/>
      <c r="BC337" s="27"/>
      <c r="BD337" s="27"/>
      <c r="BE337" s="27"/>
      <c r="BF337" s="27"/>
      <c r="BG337" s="27"/>
      <c r="BH337" s="27"/>
      <c r="BI337" s="27"/>
      <c r="BJ337" s="27"/>
      <c r="BK337" s="27"/>
      <c r="BL337" s="27"/>
      <c r="BM337" s="27"/>
      <c r="BN337" s="27"/>
      <c r="BO337" s="27"/>
      <c r="BP337" s="27"/>
      <c r="BQ337" s="27"/>
      <c r="BR337" s="27"/>
      <c r="BS337" s="27">
        <v>26</v>
      </c>
      <c r="BT337" s="27"/>
      <c r="BU337" s="27"/>
      <c r="BV337" s="27"/>
      <c r="BW337" s="27"/>
      <c r="BX337" s="27"/>
      <c r="BY337" s="27"/>
      <c r="BZ337" s="27"/>
      <c r="CA337" s="27"/>
      <c r="CB337" s="27"/>
      <c r="CC337" s="27"/>
      <c r="CD337" s="27"/>
      <c r="CE337" s="28">
        <v>26</v>
      </c>
      <c r="CF337" s="33">
        <v>47.99</v>
      </c>
      <c r="CG337" s="33">
        <v>1247.74</v>
      </c>
    </row>
    <row r="338" spans="1:85" x14ac:dyDescent="0.25">
      <c r="A338" s="27">
        <v>1</v>
      </c>
      <c r="B338" s="27">
        <v>1</v>
      </c>
      <c r="C338" s="27" t="s">
        <v>1233</v>
      </c>
      <c r="D338" s="27" t="s">
        <v>1234</v>
      </c>
      <c r="E338" s="27" t="s">
        <v>1235</v>
      </c>
      <c r="F338" s="27" t="s">
        <v>34</v>
      </c>
      <c r="G338" s="27" t="s">
        <v>35</v>
      </c>
      <c r="H338" s="27" t="s">
        <v>1733</v>
      </c>
      <c r="I338" s="27" t="s">
        <v>23</v>
      </c>
      <c r="J338" s="27" t="s">
        <v>1746</v>
      </c>
      <c r="K338" s="27" t="s">
        <v>1746</v>
      </c>
      <c r="L338" s="27" t="s">
        <v>457</v>
      </c>
      <c r="M338" s="27" t="s">
        <v>1153</v>
      </c>
      <c r="N338" s="27" t="s">
        <v>498</v>
      </c>
      <c r="O338" s="27" t="s">
        <v>27</v>
      </c>
      <c r="P338" s="27" t="s">
        <v>332</v>
      </c>
      <c r="Q338" s="27" t="s">
        <v>1236</v>
      </c>
      <c r="R338" s="27" t="s">
        <v>30</v>
      </c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/>
      <c r="BA338" s="27"/>
      <c r="BB338" s="27"/>
      <c r="BC338" s="27"/>
      <c r="BD338" s="27"/>
      <c r="BE338" s="27"/>
      <c r="BF338" s="27"/>
      <c r="BG338" s="27"/>
      <c r="BH338" s="27"/>
      <c r="BI338" s="27"/>
      <c r="BJ338" s="27"/>
      <c r="BK338" s="27"/>
      <c r="BL338" s="27"/>
      <c r="BM338" s="27"/>
      <c r="BN338" s="27"/>
      <c r="BO338" s="27">
        <v>49</v>
      </c>
      <c r="BP338" s="27">
        <v>89</v>
      </c>
      <c r="BQ338" s="27"/>
      <c r="BR338" s="27"/>
      <c r="BS338" s="27"/>
      <c r="BT338" s="27"/>
      <c r="BU338" s="27"/>
      <c r="BV338" s="27"/>
      <c r="BW338" s="27"/>
      <c r="BX338" s="27"/>
      <c r="BY338" s="27"/>
      <c r="BZ338" s="27"/>
      <c r="CA338" s="27"/>
      <c r="CB338" s="27"/>
      <c r="CC338" s="27"/>
      <c r="CD338" s="27"/>
      <c r="CE338" s="28">
        <v>138</v>
      </c>
      <c r="CF338" s="33">
        <v>29.99</v>
      </c>
      <c r="CG338" s="33">
        <v>4138.62</v>
      </c>
    </row>
    <row r="339" spans="1:85" x14ac:dyDescent="0.25">
      <c r="A339" s="27">
        <v>1</v>
      </c>
      <c r="B339" s="27">
        <v>0</v>
      </c>
      <c r="C339" s="27" t="s">
        <v>1233</v>
      </c>
      <c r="D339" s="27" t="s">
        <v>1234</v>
      </c>
      <c r="E339" s="27" t="s">
        <v>1237</v>
      </c>
      <c r="F339" s="27" t="s">
        <v>34</v>
      </c>
      <c r="G339" s="27" t="s">
        <v>35</v>
      </c>
      <c r="H339" s="27" t="s">
        <v>1733</v>
      </c>
      <c r="I339" s="27" t="s">
        <v>23</v>
      </c>
      <c r="J339" s="27" t="s">
        <v>1746</v>
      </c>
      <c r="K339" s="27" t="s">
        <v>1746</v>
      </c>
      <c r="L339" s="27" t="s">
        <v>457</v>
      </c>
      <c r="M339" s="27" t="s">
        <v>1153</v>
      </c>
      <c r="N339" s="27" t="s">
        <v>498</v>
      </c>
      <c r="O339" s="27" t="s">
        <v>27</v>
      </c>
      <c r="P339" s="27" t="s">
        <v>332</v>
      </c>
      <c r="Q339" s="27" t="s">
        <v>1236</v>
      </c>
      <c r="R339" s="27" t="s">
        <v>30</v>
      </c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  <c r="AY339" s="27"/>
      <c r="AZ339" s="27"/>
      <c r="BA339" s="27"/>
      <c r="BB339" s="27"/>
      <c r="BC339" s="27"/>
      <c r="BD339" s="27"/>
      <c r="BE339" s="27"/>
      <c r="BF339" s="27"/>
      <c r="BG339" s="27"/>
      <c r="BH339" s="27"/>
      <c r="BI339" s="27"/>
      <c r="BJ339" s="27"/>
      <c r="BK339" s="27"/>
      <c r="BL339" s="27"/>
      <c r="BM339" s="27"/>
      <c r="BN339" s="27"/>
      <c r="BO339" s="27"/>
      <c r="BP339" s="27"/>
      <c r="BQ339" s="27">
        <v>46</v>
      </c>
      <c r="BR339" s="27"/>
      <c r="BS339" s="27"/>
      <c r="BT339" s="27"/>
      <c r="BU339" s="27"/>
      <c r="BV339" s="27"/>
      <c r="BW339" s="27"/>
      <c r="BX339" s="27"/>
      <c r="BY339" s="27"/>
      <c r="BZ339" s="27"/>
      <c r="CA339" s="27"/>
      <c r="CB339" s="27"/>
      <c r="CC339" s="27"/>
      <c r="CD339" s="27"/>
      <c r="CE339" s="28">
        <v>46</v>
      </c>
      <c r="CF339" s="33">
        <v>32.99</v>
      </c>
      <c r="CG339" s="33">
        <v>1517.5400000000002</v>
      </c>
    </row>
    <row r="340" spans="1:85" x14ac:dyDescent="0.25">
      <c r="A340" s="27">
        <v>1</v>
      </c>
      <c r="B340" s="27">
        <v>1</v>
      </c>
      <c r="C340" s="27" t="s">
        <v>1238</v>
      </c>
      <c r="D340" s="27" t="s">
        <v>1239</v>
      </c>
      <c r="E340" s="27" t="s">
        <v>1240</v>
      </c>
      <c r="F340" s="27" t="s">
        <v>134</v>
      </c>
      <c r="G340" s="27" t="s">
        <v>135</v>
      </c>
      <c r="H340" s="27" t="s">
        <v>1733</v>
      </c>
      <c r="I340" s="27" t="s">
        <v>23</v>
      </c>
      <c r="J340" s="27" t="s">
        <v>1744</v>
      </c>
      <c r="K340" s="27" t="s">
        <v>1746</v>
      </c>
      <c r="L340" s="27" t="s">
        <v>457</v>
      </c>
      <c r="M340" s="27" t="s">
        <v>1153</v>
      </c>
      <c r="N340" s="27" t="s">
        <v>353</v>
      </c>
      <c r="O340" s="27" t="s">
        <v>27</v>
      </c>
      <c r="P340" s="27" t="s">
        <v>332</v>
      </c>
      <c r="Q340" s="27" t="s">
        <v>389</v>
      </c>
      <c r="R340" s="27" t="s">
        <v>355</v>
      </c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  <c r="BB340" s="27"/>
      <c r="BC340" s="27"/>
      <c r="BD340" s="27"/>
      <c r="BE340" s="27"/>
      <c r="BF340" s="27"/>
      <c r="BG340" s="27"/>
      <c r="BH340" s="27"/>
      <c r="BI340" s="27"/>
      <c r="BJ340" s="27"/>
      <c r="BK340" s="27"/>
      <c r="BL340" s="27"/>
      <c r="BM340" s="27"/>
      <c r="BN340" s="27"/>
      <c r="BO340" s="27"/>
      <c r="BP340" s="27">
        <v>17</v>
      </c>
      <c r="BQ340" s="27"/>
      <c r="BR340" s="27"/>
      <c r="BS340" s="27"/>
      <c r="BT340" s="27"/>
      <c r="BU340" s="27"/>
      <c r="BV340" s="27"/>
      <c r="BW340" s="27"/>
      <c r="BX340" s="27"/>
      <c r="BY340" s="27"/>
      <c r="BZ340" s="27"/>
      <c r="CA340" s="27"/>
      <c r="CB340" s="27"/>
      <c r="CC340" s="27"/>
      <c r="CD340" s="27"/>
      <c r="CE340" s="28">
        <v>17</v>
      </c>
      <c r="CF340" s="33">
        <v>44.99</v>
      </c>
      <c r="CG340" s="33">
        <v>764.83</v>
      </c>
    </row>
    <row r="341" spans="1:85" x14ac:dyDescent="0.25">
      <c r="A341" s="27">
        <v>1</v>
      </c>
      <c r="B341" s="27">
        <v>1</v>
      </c>
      <c r="C341" s="27" t="s">
        <v>1241</v>
      </c>
      <c r="D341" s="27" t="s">
        <v>1242</v>
      </c>
      <c r="E341" s="27" t="s">
        <v>1243</v>
      </c>
      <c r="F341" s="27" t="s">
        <v>21</v>
      </c>
      <c r="G341" s="27" t="s">
        <v>22</v>
      </c>
      <c r="H341" s="27" t="s">
        <v>1733</v>
      </c>
      <c r="I341" s="27" t="s">
        <v>23</v>
      </c>
      <c r="J341" s="27" t="s">
        <v>1746</v>
      </c>
      <c r="K341" s="27" t="s">
        <v>1746</v>
      </c>
      <c r="L341" s="27" t="s">
        <v>457</v>
      </c>
      <c r="M341" s="27" t="s">
        <v>1153</v>
      </c>
      <c r="N341" s="27" t="s">
        <v>498</v>
      </c>
      <c r="O341" s="27" t="s">
        <v>27</v>
      </c>
      <c r="P341" s="27" t="s">
        <v>38</v>
      </c>
      <c r="Q341" s="27" t="s">
        <v>389</v>
      </c>
      <c r="R341" s="27" t="s">
        <v>368</v>
      </c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  <c r="BB341" s="27"/>
      <c r="BC341" s="27"/>
      <c r="BD341" s="27"/>
      <c r="BE341" s="27"/>
      <c r="BF341" s="27"/>
      <c r="BG341" s="27"/>
      <c r="BH341" s="27"/>
      <c r="BI341" s="27"/>
      <c r="BJ341" s="27"/>
      <c r="BK341" s="27"/>
      <c r="BL341" s="27"/>
      <c r="BM341" s="27">
        <v>24</v>
      </c>
      <c r="BN341" s="27"/>
      <c r="BO341" s="27"/>
      <c r="BP341" s="27"/>
      <c r="BQ341" s="27"/>
      <c r="BR341" s="27"/>
      <c r="BS341" s="27"/>
      <c r="BT341" s="27"/>
      <c r="BU341" s="27"/>
      <c r="BV341" s="27"/>
      <c r="BW341" s="27"/>
      <c r="BX341" s="27"/>
      <c r="BY341" s="27"/>
      <c r="BZ341" s="27"/>
      <c r="CA341" s="27"/>
      <c r="CB341" s="27"/>
      <c r="CC341" s="27"/>
      <c r="CD341" s="27"/>
      <c r="CE341" s="28">
        <v>24</v>
      </c>
      <c r="CF341" s="33">
        <v>49.99</v>
      </c>
      <c r="CG341" s="33">
        <v>1199.76</v>
      </c>
    </row>
    <row r="342" spans="1:85" x14ac:dyDescent="0.25">
      <c r="A342" s="27">
        <v>1</v>
      </c>
      <c r="B342" s="27">
        <v>1</v>
      </c>
      <c r="C342" s="27" t="s">
        <v>1244</v>
      </c>
      <c r="D342" s="27" t="s">
        <v>1245</v>
      </c>
      <c r="E342" s="27" t="s">
        <v>1246</v>
      </c>
      <c r="F342" s="27" t="s">
        <v>359</v>
      </c>
      <c r="G342" s="27" t="s">
        <v>360</v>
      </c>
      <c r="H342" s="27" t="s">
        <v>1733</v>
      </c>
      <c r="I342" s="27" t="s">
        <v>23</v>
      </c>
      <c r="J342" s="27" t="s">
        <v>1744</v>
      </c>
      <c r="K342" s="27" t="s">
        <v>1746</v>
      </c>
      <c r="L342" s="27" t="s">
        <v>457</v>
      </c>
      <c r="M342" s="27" t="s">
        <v>1153</v>
      </c>
      <c r="N342" s="27" t="s">
        <v>353</v>
      </c>
      <c r="O342" s="27" t="s">
        <v>27</v>
      </c>
      <c r="P342" s="27" t="s">
        <v>38</v>
      </c>
      <c r="Q342" s="27" t="s">
        <v>389</v>
      </c>
      <c r="R342" s="27" t="s">
        <v>355</v>
      </c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  <c r="BB342" s="27"/>
      <c r="BC342" s="27"/>
      <c r="BD342" s="27"/>
      <c r="BE342" s="27"/>
      <c r="BF342" s="27"/>
      <c r="BG342" s="27"/>
      <c r="BH342" s="27"/>
      <c r="BI342" s="27"/>
      <c r="BJ342" s="27"/>
      <c r="BK342" s="27"/>
      <c r="BL342" s="27"/>
      <c r="BM342" s="27"/>
      <c r="BN342" s="27"/>
      <c r="BO342" s="27">
        <v>18</v>
      </c>
      <c r="BP342" s="27"/>
      <c r="BQ342" s="27"/>
      <c r="BR342" s="27"/>
      <c r="BS342" s="27"/>
      <c r="BT342" s="27"/>
      <c r="BU342" s="27"/>
      <c r="BV342" s="27"/>
      <c r="BW342" s="27"/>
      <c r="BX342" s="27"/>
      <c r="BY342" s="27"/>
      <c r="BZ342" s="27"/>
      <c r="CA342" s="27"/>
      <c r="CB342" s="27"/>
      <c r="CC342" s="27"/>
      <c r="CD342" s="27"/>
      <c r="CE342" s="28">
        <v>18</v>
      </c>
      <c r="CF342" s="33">
        <v>44.99</v>
      </c>
      <c r="CG342" s="33">
        <v>809.82</v>
      </c>
    </row>
    <row r="343" spans="1:85" x14ac:dyDescent="0.25">
      <c r="A343" s="27">
        <v>1</v>
      </c>
      <c r="B343" s="27">
        <v>1</v>
      </c>
      <c r="C343" s="27" t="s">
        <v>1247</v>
      </c>
      <c r="D343" s="27" t="s">
        <v>1248</v>
      </c>
      <c r="E343" s="27" t="s">
        <v>1249</v>
      </c>
      <c r="F343" s="27" t="s">
        <v>75</v>
      </c>
      <c r="G343" s="27" t="s">
        <v>76</v>
      </c>
      <c r="H343" s="27" t="s">
        <v>1733</v>
      </c>
      <c r="I343" s="27" t="s">
        <v>23</v>
      </c>
      <c r="J343" s="27" t="s">
        <v>1744</v>
      </c>
      <c r="K343" s="27" t="s">
        <v>1746</v>
      </c>
      <c r="L343" s="27" t="s">
        <v>457</v>
      </c>
      <c r="M343" s="27" t="s">
        <v>1153</v>
      </c>
      <c r="N343" s="27" t="s">
        <v>353</v>
      </c>
      <c r="O343" s="27" t="s">
        <v>27</v>
      </c>
      <c r="P343" s="27" t="s">
        <v>38</v>
      </c>
      <c r="Q343" s="27" t="s">
        <v>1250</v>
      </c>
      <c r="R343" s="27" t="s">
        <v>62</v>
      </c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7"/>
      <c r="BD343" s="27"/>
      <c r="BE343" s="27"/>
      <c r="BF343" s="27"/>
      <c r="BG343" s="27"/>
      <c r="BH343" s="27"/>
      <c r="BI343" s="27"/>
      <c r="BJ343" s="27"/>
      <c r="BK343" s="27"/>
      <c r="BL343" s="27"/>
      <c r="BM343" s="27">
        <v>20</v>
      </c>
      <c r="BN343" s="27">
        <v>58</v>
      </c>
      <c r="BO343" s="27">
        <v>22</v>
      </c>
      <c r="BP343" s="27">
        <v>25</v>
      </c>
      <c r="BQ343" s="27"/>
      <c r="BR343" s="27"/>
      <c r="BS343" s="27"/>
      <c r="BT343" s="27"/>
      <c r="BU343" s="27"/>
      <c r="BV343" s="27"/>
      <c r="BW343" s="27"/>
      <c r="BX343" s="27"/>
      <c r="BY343" s="27"/>
      <c r="BZ343" s="27"/>
      <c r="CA343" s="27"/>
      <c r="CB343" s="27"/>
      <c r="CC343" s="27"/>
      <c r="CD343" s="27"/>
      <c r="CE343" s="28">
        <v>125</v>
      </c>
      <c r="CF343" s="33">
        <v>39.99</v>
      </c>
      <c r="CG343" s="33">
        <v>4998.75</v>
      </c>
    </row>
    <row r="344" spans="1:85" x14ac:dyDescent="0.25">
      <c r="A344" s="27">
        <v>1</v>
      </c>
      <c r="B344" s="27">
        <v>1</v>
      </c>
      <c r="C344" s="27" t="s">
        <v>1251</v>
      </c>
      <c r="D344" s="27" t="s">
        <v>1252</v>
      </c>
      <c r="E344" s="27" t="s">
        <v>1253</v>
      </c>
      <c r="F344" s="27" t="s">
        <v>21</v>
      </c>
      <c r="G344" s="27" t="s">
        <v>22</v>
      </c>
      <c r="H344" s="27" t="s">
        <v>1733</v>
      </c>
      <c r="I344" s="27" t="s">
        <v>23</v>
      </c>
      <c r="J344" s="27" t="s">
        <v>1744</v>
      </c>
      <c r="K344" s="27" t="s">
        <v>1746</v>
      </c>
      <c r="L344" s="27" t="s">
        <v>457</v>
      </c>
      <c r="M344" s="27" t="s">
        <v>1153</v>
      </c>
      <c r="N344" s="27" t="s">
        <v>353</v>
      </c>
      <c r="O344" s="27" t="s">
        <v>27</v>
      </c>
      <c r="P344" s="27" t="s">
        <v>38</v>
      </c>
      <c r="Q344" s="27" t="s">
        <v>389</v>
      </c>
      <c r="R344" s="27" t="s">
        <v>62</v>
      </c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  <c r="BB344" s="27"/>
      <c r="BC344" s="27"/>
      <c r="BD344" s="27"/>
      <c r="BE344" s="27"/>
      <c r="BF344" s="27"/>
      <c r="BG344" s="27"/>
      <c r="BH344" s="27"/>
      <c r="BI344" s="27"/>
      <c r="BJ344" s="27"/>
      <c r="BK344" s="27"/>
      <c r="BL344" s="27"/>
      <c r="BM344" s="27">
        <v>21</v>
      </c>
      <c r="BN344" s="27">
        <v>45</v>
      </c>
      <c r="BO344" s="27">
        <v>43</v>
      </c>
      <c r="BP344" s="27">
        <v>30</v>
      </c>
      <c r="BQ344" s="27"/>
      <c r="BR344" s="27"/>
      <c r="BS344" s="27"/>
      <c r="BT344" s="27"/>
      <c r="BU344" s="27"/>
      <c r="BV344" s="27"/>
      <c r="BW344" s="27"/>
      <c r="BX344" s="27"/>
      <c r="BY344" s="27"/>
      <c r="BZ344" s="27"/>
      <c r="CA344" s="27"/>
      <c r="CB344" s="27"/>
      <c r="CC344" s="27"/>
      <c r="CD344" s="27"/>
      <c r="CE344" s="28">
        <v>139</v>
      </c>
      <c r="CF344" s="33">
        <v>39.99</v>
      </c>
      <c r="CG344" s="33">
        <v>5558.6100000000006</v>
      </c>
    </row>
    <row r="345" spans="1:85" x14ac:dyDescent="0.25">
      <c r="A345" s="27">
        <v>1</v>
      </c>
      <c r="B345" s="27">
        <v>0</v>
      </c>
      <c r="C345" s="27" t="s">
        <v>1251</v>
      </c>
      <c r="D345" s="27" t="s">
        <v>1252</v>
      </c>
      <c r="E345" s="27" t="s">
        <v>1254</v>
      </c>
      <c r="F345" s="27" t="s">
        <v>21</v>
      </c>
      <c r="G345" s="27" t="s">
        <v>22</v>
      </c>
      <c r="H345" s="27" t="s">
        <v>1733</v>
      </c>
      <c r="I345" s="27" t="s">
        <v>23</v>
      </c>
      <c r="J345" s="27" t="s">
        <v>1744</v>
      </c>
      <c r="K345" s="27" t="s">
        <v>1746</v>
      </c>
      <c r="L345" s="27" t="s">
        <v>457</v>
      </c>
      <c r="M345" s="27" t="s">
        <v>1153</v>
      </c>
      <c r="N345" s="27" t="s">
        <v>353</v>
      </c>
      <c r="O345" s="27" t="s">
        <v>27</v>
      </c>
      <c r="P345" s="27" t="s">
        <v>38</v>
      </c>
      <c r="Q345" s="27" t="s">
        <v>389</v>
      </c>
      <c r="R345" s="27" t="s">
        <v>62</v>
      </c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7"/>
      <c r="AW345" s="27"/>
      <c r="AX345" s="27"/>
      <c r="AY345" s="27"/>
      <c r="AZ345" s="27"/>
      <c r="BA345" s="27"/>
      <c r="BB345" s="27"/>
      <c r="BC345" s="27"/>
      <c r="BD345" s="27"/>
      <c r="BE345" s="27"/>
      <c r="BF345" s="27"/>
      <c r="BG345" s="27"/>
      <c r="BH345" s="27"/>
      <c r="BI345" s="27"/>
      <c r="BJ345" s="27"/>
      <c r="BK345" s="27"/>
      <c r="BL345" s="27"/>
      <c r="BM345" s="27"/>
      <c r="BN345" s="27"/>
      <c r="BO345" s="27"/>
      <c r="BP345" s="27"/>
      <c r="BQ345" s="27">
        <v>44</v>
      </c>
      <c r="BR345" s="27">
        <v>43</v>
      </c>
      <c r="BS345" s="27">
        <v>19</v>
      </c>
      <c r="BT345" s="27">
        <v>28</v>
      </c>
      <c r="BU345" s="27">
        <v>24</v>
      </c>
      <c r="BV345" s="27">
        <v>12</v>
      </c>
      <c r="BW345" s="27"/>
      <c r="BX345" s="27"/>
      <c r="BY345" s="27"/>
      <c r="BZ345" s="27"/>
      <c r="CA345" s="27"/>
      <c r="CB345" s="27"/>
      <c r="CC345" s="27"/>
      <c r="CD345" s="27"/>
      <c r="CE345" s="28">
        <v>170</v>
      </c>
      <c r="CF345" s="33">
        <v>42.99</v>
      </c>
      <c r="CG345" s="33">
        <v>7308.3</v>
      </c>
    </row>
    <row r="346" spans="1:85" x14ac:dyDescent="0.25">
      <c r="A346" s="27">
        <v>1</v>
      </c>
      <c r="B346" s="27">
        <v>1</v>
      </c>
      <c r="C346" s="27" t="s">
        <v>1255</v>
      </c>
      <c r="D346" s="27" t="s">
        <v>1256</v>
      </c>
      <c r="E346" s="27" t="s">
        <v>1257</v>
      </c>
      <c r="F346" s="27" t="s">
        <v>1258</v>
      </c>
      <c r="G346" s="27" t="s">
        <v>1259</v>
      </c>
      <c r="H346" s="27" t="s">
        <v>1733</v>
      </c>
      <c r="I346" s="27" t="s">
        <v>23</v>
      </c>
      <c r="J346" s="27" t="s">
        <v>1744</v>
      </c>
      <c r="K346" s="27" t="s">
        <v>1746</v>
      </c>
      <c r="L346" s="27" t="s">
        <v>457</v>
      </c>
      <c r="M346" s="27" t="s">
        <v>1153</v>
      </c>
      <c r="N346" s="27" t="s">
        <v>353</v>
      </c>
      <c r="O346" s="27" t="s">
        <v>27</v>
      </c>
      <c r="P346" s="27" t="s">
        <v>38</v>
      </c>
      <c r="Q346" s="27" t="s">
        <v>1260</v>
      </c>
      <c r="R346" s="27" t="s">
        <v>355</v>
      </c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  <c r="BB346" s="27"/>
      <c r="BC346" s="27"/>
      <c r="BD346" s="27"/>
      <c r="BE346" s="27"/>
      <c r="BF346" s="27"/>
      <c r="BG346" s="27"/>
      <c r="BH346" s="27"/>
      <c r="BI346" s="27"/>
      <c r="BJ346" s="27"/>
      <c r="BK346" s="27"/>
      <c r="BL346" s="27"/>
      <c r="BM346" s="27"/>
      <c r="BN346" s="27"/>
      <c r="BO346" s="27"/>
      <c r="BP346" s="27"/>
      <c r="BQ346" s="27">
        <v>28</v>
      </c>
      <c r="BR346" s="27">
        <v>22</v>
      </c>
      <c r="BS346" s="27"/>
      <c r="BT346" s="27">
        <v>25</v>
      </c>
      <c r="BU346" s="27">
        <v>31</v>
      </c>
      <c r="BV346" s="27">
        <v>23</v>
      </c>
      <c r="BW346" s="27">
        <v>22</v>
      </c>
      <c r="BX346" s="27"/>
      <c r="BY346" s="27"/>
      <c r="BZ346" s="27"/>
      <c r="CA346" s="27"/>
      <c r="CB346" s="27"/>
      <c r="CC346" s="27"/>
      <c r="CD346" s="27"/>
      <c r="CE346" s="28">
        <v>151</v>
      </c>
      <c r="CF346" s="33">
        <v>32.99</v>
      </c>
      <c r="CG346" s="33">
        <v>4981.4900000000007</v>
      </c>
    </row>
    <row r="347" spans="1:85" x14ac:dyDescent="0.25">
      <c r="A347" s="27">
        <v>1</v>
      </c>
      <c r="B347" s="27">
        <v>1</v>
      </c>
      <c r="C347" s="27" t="s">
        <v>1261</v>
      </c>
      <c r="D347" s="27" t="s">
        <v>1262</v>
      </c>
      <c r="E347" s="27" t="s">
        <v>1263</v>
      </c>
      <c r="F347" s="27" t="s">
        <v>377</v>
      </c>
      <c r="G347" s="27" t="s">
        <v>378</v>
      </c>
      <c r="H347" s="27" t="s">
        <v>1733</v>
      </c>
      <c r="I347" s="27" t="s">
        <v>23</v>
      </c>
      <c r="J347" s="27" t="s">
        <v>1744</v>
      </c>
      <c r="K347" s="27" t="s">
        <v>1746</v>
      </c>
      <c r="L347" s="27" t="s">
        <v>457</v>
      </c>
      <c r="M347" s="27" t="s">
        <v>1153</v>
      </c>
      <c r="N347" s="27" t="s">
        <v>353</v>
      </c>
      <c r="O347" s="27" t="s">
        <v>27</v>
      </c>
      <c r="P347" s="27" t="s">
        <v>38</v>
      </c>
      <c r="Q347" s="27" t="s">
        <v>389</v>
      </c>
      <c r="R347" s="27" t="s">
        <v>62</v>
      </c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7"/>
      <c r="AW347" s="27"/>
      <c r="AX347" s="27"/>
      <c r="AY347" s="27"/>
      <c r="AZ347" s="27"/>
      <c r="BA347" s="27"/>
      <c r="BB347" s="27"/>
      <c r="BC347" s="27"/>
      <c r="BD347" s="27"/>
      <c r="BE347" s="27"/>
      <c r="BF347" s="27"/>
      <c r="BG347" s="27"/>
      <c r="BH347" s="27"/>
      <c r="BI347" s="27"/>
      <c r="BJ347" s="27"/>
      <c r="BK347" s="27"/>
      <c r="BL347" s="27"/>
      <c r="BM347" s="27"/>
      <c r="BN347" s="27"/>
      <c r="BO347" s="27">
        <v>25</v>
      </c>
      <c r="BP347" s="27"/>
      <c r="BQ347" s="27"/>
      <c r="BR347" s="27"/>
      <c r="BS347" s="27"/>
      <c r="BT347" s="27"/>
      <c r="BU347" s="27"/>
      <c r="BV347" s="27"/>
      <c r="BW347" s="27"/>
      <c r="BX347" s="27"/>
      <c r="BY347" s="27"/>
      <c r="BZ347" s="27"/>
      <c r="CA347" s="27"/>
      <c r="CB347" s="27"/>
      <c r="CC347" s="27"/>
      <c r="CD347" s="27"/>
      <c r="CE347" s="28">
        <v>25</v>
      </c>
      <c r="CF347" s="33">
        <v>44.99</v>
      </c>
      <c r="CG347" s="33">
        <v>1124.75</v>
      </c>
    </row>
    <row r="348" spans="1:85" x14ac:dyDescent="0.25">
      <c r="A348" s="27">
        <v>1</v>
      </c>
      <c r="B348" s="27">
        <v>0</v>
      </c>
      <c r="C348" s="27" t="s">
        <v>1261</v>
      </c>
      <c r="D348" s="27" t="s">
        <v>1262</v>
      </c>
      <c r="E348" s="27" t="s">
        <v>1264</v>
      </c>
      <c r="F348" s="27" t="s">
        <v>377</v>
      </c>
      <c r="G348" s="27" t="s">
        <v>378</v>
      </c>
      <c r="H348" s="27" t="s">
        <v>1733</v>
      </c>
      <c r="I348" s="27" t="s">
        <v>23</v>
      </c>
      <c r="J348" s="27" t="s">
        <v>1744</v>
      </c>
      <c r="K348" s="27" t="s">
        <v>1746</v>
      </c>
      <c r="L348" s="27" t="s">
        <v>457</v>
      </c>
      <c r="M348" s="27" t="s">
        <v>1153</v>
      </c>
      <c r="N348" s="27" t="s">
        <v>353</v>
      </c>
      <c r="O348" s="27" t="s">
        <v>27</v>
      </c>
      <c r="P348" s="27" t="s">
        <v>38</v>
      </c>
      <c r="Q348" s="27" t="s">
        <v>389</v>
      </c>
      <c r="R348" s="27" t="s">
        <v>62</v>
      </c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27"/>
      <c r="AW348" s="27"/>
      <c r="AX348" s="27"/>
      <c r="AY348" s="27"/>
      <c r="AZ348" s="27"/>
      <c r="BA348" s="27"/>
      <c r="BB348" s="27"/>
      <c r="BC348" s="27"/>
      <c r="BD348" s="27"/>
      <c r="BE348" s="27"/>
      <c r="BF348" s="27"/>
      <c r="BG348" s="27"/>
      <c r="BH348" s="27"/>
      <c r="BI348" s="27"/>
      <c r="BJ348" s="27"/>
      <c r="BK348" s="27"/>
      <c r="BL348" s="27"/>
      <c r="BM348" s="27"/>
      <c r="BN348" s="27"/>
      <c r="BO348" s="27"/>
      <c r="BP348" s="27"/>
      <c r="BQ348" s="27">
        <v>43</v>
      </c>
      <c r="BR348" s="27">
        <v>25</v>
      </c>
      <c r="BS348" s="27">
        <v>26</v>
      </c>
      <c r="BT348" s="27">
        <v>24</v>
      </c>
      <c r="BU348" s="27">
        <v>23</v>
      </c>
      <c r="BV348" s="27"/>
      <c r="BW348" s="27"/>
      <c r="BX348" s="27"/>
      <c r="BY348" s="27"/>
      <c r="BZ348" s="27"/>
      <c r="CA348" s="27"/>
      <c r="CB348" s="27"/>
      <c r="CC348" s="27"/>
      <c r="CD348" s="27"/>
      <c r="CE348" s="28">
        <v>141</v>
      </c>
      <c r="CF348" s="33">
        <v>47.99</v>
      </c>
      <c r="CG348" s="33">
        <v>6766.59</v>
      </c>
    </row>
    <row r="349" spans="1:85" x14ac:dyDescent="0.25">
      <c r="A349" s="27">
        <v>1</v>
      </c>
      <c r="B349" s="27">
        <v>1</v>
      </c>
      <c r="C349" s="27" t="s">
        <v>1265</v>
      </c>
      <c r="D349" s="27" t="s">
        <v>1266</v>
      </c>
      <c r="E349" s="27" t="s">
        <v>1267</v>
      </c>
      <c r="F349" s="27" t="s">
        <v>1177</v>
      </c>
      <c r="G349" s="27" t="s">
        <v>1178</v>
      </c>
      <c r="H349" s="27" t="s">
        <v>1733</v>
      </c>
      <c r="I349" s="27" t="s">
        <v>23</v>
      </c>
      <c r="J349" s="27" t="s">
        <v>1744</v>
      </c>
      <c r="K349" s="27" t="s">
        <v>1746</v>
      </c>
      <c r="L349" s="27" t="s">
        <v>457</v>
      </c>
      <c r="M349" s="27" t="s">
        <v>1153</v>
      </c>
      <c r="N349" s="27" t="s">
        <v>353</v>
      </c>
      <c r="O349" s="27" t="s">
        <v>27</v>
      </c>
      <c r="P349" s="27" t="s">
        <v>38</v>
      </c>
      <c r="Q349" s="27" t="s">
        <v>389</v>
      </c>
      <c r="R349" s="27" t="s">
        <v>62</v>
      </c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  <c r="BB349" s="27"/>
      <c r="BC349" s="27"/>
      <c r="BD349" s="27"/>
      <c r="BE349" s="27"/>
      <c r="BF349" s="27"/>
      <c r="BG349" s="27"/>
      <c r="BH349" s="27"/>
      <c r="BI349" s="27"/>
      <c r="BJ349" s="27"/>
      <c r="BK349" s="27"/>
      <c r="BL349" s="27"/>
      <c r="BM349" s="27">
        <v>19</v>
      </c>
      <c r="BN349" s="27">
        <v>45</v>
      </c>
      <c r="BO349" s="27">
        <v>25</v>
      </c>
      <c r="BP349" s="27">
        <v>24</v>
      </c>
      <c r="BQ349" s="27"/>
      <c r="BR349" s="27"/>
      <c r="BS349" s="27"/>
      <c r="BT349" s="27"/>
      <c r="BU349" s="27"/>
      <c r="BV349" s="27"/>
      <c r="BW349" s="27"/>
      <c r="BX349" s="27"/>
      <c r="BY349" s="27"/>
      <c r="BZ349" s="27"/>
      <c r="CA349" s="27"/>
      <c r="CB349" s="27"/>
      <c r="CC349" s="27"/>
      <c r="CD349" s="27"/>
      <c r="CE349" s="28">
        <v>113</v>
      </c>
      <c r="CF349" s="33">
        <v>44.99</v>
      </c>
      <c r="CG349" s="33">
        <v>5083.87</v>
      </c>
    </row>
    <row r="350" spans="1:85" x14ac:dyDescent="0.25">
      <c r="A350" s="27">
        <v>1</v>
      </c>
      <c r="B350" s="27">
        <v>0</v>
      </c>
      <c r="C350" s="27" t="s">
        <v>1265</v>
      </c>
      <c r="D350" s="27" t="s">
        <v>1266</v>
      </c>
      <c r="E350" s="27" t="s">
        <v>1268</v>
      </c>
      <c r="F350" s="27" t="s">
        <v>1177</v>
      </c>
      <c r="G350" s="27" t="s">
        <v>1178</v>
      </c>
      <c r="H350" s="27" t="s">
        <v>1733</v>
      </c>
      <c r="I350" s="27" t="s">
        <v>23</v>
      </c>
      <c r="J350" s="27" t="s">
        <v>1744</v>
      </c>
      <c r="K350" s="27" t="s">
        <v>1746</v>
      </c>
      <c r="L350" s="27" t="s">
        <v>457</v>
      </c>
      <c r="M350" s="27" t="s">
        <v>1153</v>
      </c>
      <c r="N350" s="27" t="s">
        <v>353</v>
      </c>
      <c r="O350" s="27" t="s">
        <v>27</v>
      </c>
      <c r="P350" s="27" t="s">
        <v>38</v>
      </c>
      <c r="Q350" s="27" t="s">
        <v>389</v>
      </c>
      <c r="R350" s="27" t="s">
        <v>62</v>
      </c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  <c r="BB350" s="27"/>
      <c r="BC350" s="27"/>
      <c r="BD350" s="27"/>
      <c r="BE350" s="27"/>
      <c r="BF350" s="27"/>
      <c r="BG350" s="27"/>
      <c r="BH350" s="27"/>
      <c r="BI350" s="27"/>
      <c r="BJ350" s="27"/>
      <c r="BK350" s="27"/>
      <c r="BL350" s="27"/>
      <c r="BM350" s="27"/>
      <c r="BN350" s="27"/>
      <c r="BO350" s="27"/>
      <c r="BP350" s="27"/>
      <c r="BQ350" s="27">
        <v>23</v>
      </c>
      <c r="BR350" s="27">
        <v>25</v>
      </c>
      <c r="BS350" s="27">
        <v>21</v>
      </c>
      <c r="BT350" s="27"/>
      <c r="BU350" s="27"/>
      <c r="BV350" s="27"/>
      <c r="BW350" s="27"/>
      <c r="BX350" s="27"/>
      <c r="BY350" s="27"/>
      <c r="BZ350" s="27"/>
      <c r="CA350" s="27"/>
      <c r="CB350" s="27"/>
      <c r="CC350" s="27"/>
      <c r="CD350" s="27"/>
      <c r="CE350" s="28">
        <v>69</v>
      </c>
      <c r="CF350" s="33">
        <v>47.99</v>
      </c>
      <c r="CG350" s="33">
        <v>3311.31</v>
      </c>
    </row>
    <row r="351" spans="1:85" x14ac:dyDescent="0.25">
      <c r="A351" s="27">
        <v>1</v>
      </c>
      <c r="B351" s="27">
        <v>1</v>
      </c>
      <c r="C351" s="27" t="s">
        <v>1269</v>
      </c>
      <c r="D351" s="27" t="s">
        <v>1270</v>
      </c>
      <c r="E351" s="27" t="s">
        <v>1271</v>
      </c>
      <c r="F351" s="27" t="s">
        <v>1272</v>
      </c>
      <c r="G351" s="27" t="s">
        <v>1273</v>
      </c>
      <c r="H351" s="27" t="s">
        <v>1733</v>
      </c>
      <c r="I351" s="27" t="s">
        <v>23</v>
      </c>
      <c r="J351" s="27" t="s">
        <v>1744</v>
      </c>
      <c r="K351" s="27" t="s">
        <v>1746</v>
      </c>
      <c r="L351" s="27" t="s">
        <v>457</v>
      </c>
      <c r="M351" s="27" t="s">
        <v>1153</v>
      </c>
      <c r="N351" s="27" t="s">
        <v>353</v>
      </c>
      <c r="O351" s="27" t="s">
        <v>27</v>
      </c>
      <c r="P351" s="27" t="s">
        <v>38</v>
      </c>
      <c r="Q351" s="27" t="s">
        <v>389</v>
      </c>
      <c r="R351" s="27" t="s">
        <v>62</v>
      </c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  <c r="BB351" s="27"/>
      <c r="BC351" s="27"/>
      <c r="BD351" s="27"/>
      <c r="BE351" s="27"/>
      <c r="BF351" s="27"/>
      <c r="BG351" s="27"/>
      <c r="BH351" s="27"/>
      <c r="BI351" s="27"/>
      <c r="BJ351" s="27"/>
      <c r="BK351" s="27"/>
      <c r="BL351" s="27"/>
      <c r="BM351" s="27"/>
      <c r="BN351" s="27">
        <v>18</v>
      </c>
      <c r="BO351" s="27"/>
      <c r="BP351" s="27"/>
      <c r="BQ351" s="27"/>
      <c r="BR351" s="27"/>
      <c r="BS351" s="27"/>
      <c r="BT351" s="27"/>
      <c r="BU351" s="27"/>
      <c r="BV351" s="27"/>
      <c r="BW351" s="27"/>
      <c r="BX351" s="27"/>
      <c r="BY351" s="27"/>
      <c r="BZ351" s="27"/>
      <c r="CA351" s="27"/>
      <c r="CB351" s="27"/>
      <c r="CC351" s="27"/>
      <c r="CD351" s="27"/>
      <c r="CE351" s="28">
        <v>18</v>
      </c>
      <c r="CF351" s="33">
        <v>39.99</v>
      </c>
      <c r="CG351" s="33">
        <v>719.82</v>
      </c>
    </row>
    <row r="352" spans="1:85" x14ac:dyDescent="0.25">
      <c r="A352" s="27">
        <v>1</v>
      </c>
      <c r="B352" s="27">
        <v>0</v>
      </c>
      <c r="C352" s="27" t="s">
        <v>1269</v>
      </c>
      <c r="D352" s="27" t="s">
        <v>1270</v>
      </c>
      <c r="E352" s="27" t="s">
        <v>1274</v>
      </c>
      <c r="F352" s="27" t="s">
        <v>1272</v>
      </c>
      <c r="G352" s="27" t="s">
        <v>1273</v>
      </c>
      <c r="H352" s="27" t="s">
        <v>1733</v>
      </c>
      <c r="I352" s="27" t="s">
        <v>23</v>
      </c>
      <c r="J352" s="27" t="s">
        <v>1744</v>
      </c>
      <c r="K352" s="27" t="s">
        <v>1746</v>
      </c>
      <c r="L352" s="27" t="s">
        <v>457</v>
      </c>
      <c r="M352" s="27" t="s">
        <v>1153</v>
      </c>
      <c r="N352" s="27" t="s">
        <v>353</v>
      </c>
      <c r="O352" s="27" t="s">
        <v>27</v>
      </c>
      <c r="P352" s="27" t="s">
        <v>38</v>
      </c>
      <c r="Q352" s="27" t="s">
        <v>389</v>
      </c>
      <c r="R352" s="27" t="s">
        <v>62</v>
      </c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  <c r="BB352" s="27"/>
      <c r="BC352" s="27"/>
      <c r="BD352" s="27"/>
      <c r="BE352" s="27"/>
      <c r="BF352" s="27"/>
      <c r="BG352" s="27"/>
      <c r="BH352" s="27"/>
      <c r="BI352" s="27"/>
      <c r="BJ352" s="27"/>
      <c r="BK352" s="27"/>
      <c r="BL352" s="27"/>
      <c r="BM352" s="27"/>
      <c r="BN352" s="27"/>
      <c r="BO352" s="27"/>
      <c r="BP352" s="27"/>
      <c r="BQ352" s="27">
        <v>13</v>
      </c>
      <c r="BR352" s="27"/>
      <c r="BS352" s="27"/>
      <c r="BT352" s="27"/>
      <c r="BU352" s="27"/>
      <c r="BV352" s="27"/>
      <c r="BW352" s="27"/>
      <c r="BX352" s="27"/>
      <c r="BY352" s="27"/>
      <c r="BZ352" s="27"/>
      <c r="CA352" s="27"/>
      <c r="CB352" s="27"/>
      <c r="CC352" s="27"/>
      <c r="CD352" s="27"/>
      <c r="CE352" s="28">
        <v>13</v>
      </c>
      <c r="CF352" s="33">
        <v>42.99</v>
      </c>
      <c r="CG352" s="33">
        <v>558.87</v>
      </c>
    </row>
    <row r="353" spans="1:85" x14ac:dyDescent="0.25">
      <c r="A353" s="27">
        <v>1</v>
      </c>
      <c r="B353" s="27">
        <v>1</v>
      </c>
      <c r="C353" s="27" t="s">
        <v>1275</v>
      </c>
      <c r="D353" s="27" t="s">
        <v>1276</v>
      </c>
      <c r="E353" s="27" t="s">
        <v>1277</v>
      </c>
      <c r="F353" s="27" t="s">
        <v>21</v>
      </c>
      <c r="G353" s="27" t="s">
        <v>22</v>
      </c>
      <c r="H353" s="27" t="s">
        <v>1733</v>
      </c>
      <c r="I353" s="27" t="s">
        <v>23</v>
      </c>
      <c r="J353" s="27" t="s">
        <v>1744</v>
      </c>
      <c r="K353" s="27" t="s">
        <v>1746</v>
      </c>
      <c r="L353" s="27" t="s">
        <v>457</v>
      </c>
      <c r="M353" s="27" t="s">
        <v>1153</v>
      </c>
      <c r="N353" s="27" t="s">
        <v>353</v>
      </c>
      <c r="O353" s="27" t="s">
        <v>27</v>
      </c>
      <c r="P353" s="27" t="s">
        <v>38</v>
      </c>
      <c r="Q353" s="27" t="s">
        <v>389</v>
      </c>
      <c r="R353" s="27" t="s">
        <v>62</v>
      </c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  <c r="BB353" s="27"/>
      <c r="BC353" s="27"/>
      <c r="BD353" s="27"/>
      <c r="BE353" s="27"/>
      <c r="BF353" s="27"/>
      <c r="BG353" s="27"/>
      <c r="BH353" s="27"/>
      <c r="BI353" s="27"/>
      <c r="BJ353" s="27"/>
      <c r="BK353" s="27"/>
      <c r="BL353" s="27"/>
      <c r="BM353" s="27"/>
      <c r="BN353" s="27">
        <v>16</v>
      </c>
      <c r="BO353" s="27"/>
      <c r="BP353" s="27"/>
      <c r="BQ353" s="27"/>
      <c r="BR353" s="27"/>
      <c r="BS353" s="27"/>
      <c r="BT353" s="27"/>
      <c r="BU353" s="27"/>
      <c r="BV353" s="27"/>
      <c r="BW353" s="27"/>
      <c r="BX353" s="27"/>
      <c r="BY353" s="27"/>
      <c r="BZ353" s="27"/>
      <c r="CA353" s="27"/>
      <c r="CB353" s="27"/>
      <c r="CC353" s="27"/>
      <c r="CD353" s="27"/>
      <c r="CE353" s="28">
        <v>16</v>
      </c>
      <c r="CF353" s="33">
        <v>44.99</v>
      </c>
      <c r="CG353" s="33">
        <v>719.84</v>
      </c>
    </row>
    <row r="354" spans="1:85" x14ac:dyDescent="0.25">
      <c r="A354" s="27">
        <v>1</v>
      </c>
      <c r="B354" s="27">
        <v>1</v>
      </c>
      <c r="C354" s="27" t="s">
        <v>1278</v>
      </c>
      <c r="D354" s="27" t="s">
        <v>1279</v>
      </c>
      <c r="E354" s="27" t="s">
        <v>1280</v>
      </c>
      <c r="F354" s="27" t="s">
        <v>21</v>
      </c>
      <c r="G354" s="27" t="s">
        <v>22</v>
      </c>
      <c r="H354" s="27" t="s">
        <v>1733</v>
      </c>
      <c r="I354" s="27" t="s">
        <v>23</v>
      </c>
      <c r="J354" s="27" t="s">
        <v>1744</v>
      </c>
      <c r="K354" s="27" t="s">
        <v>1746</v>
      </c>
      <c r="L354" s="27" t="s">
        <v>457</v>
      </c>
      <c r="M354" s="27" t="s">
        <v>1153</v>
      </c>
      <c r="N354" s="27" t="s">
        <v>353</v>
      </c>
      <c r="O354" s="27" t="s">
        <v>27</v>
      </c>
      <c r="P354" s="27" t="s">
        <v>38</v>
      </c>
      <c r="Q354" s="27" t="s">
        <v>1281</v>
      </c>
      <c r="R354" s="27" t="s">
        <v>62</v>
      </c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  <c r="BB354" s="27"/>
      <c r="BC354" s="27"/>
      <c r="BD354" s="27"/>
      <c r="BE354" s="27"/>
      <c r="BF354" s="27"/>
      <c r="BG354" s="27"/>
      <c r="BH354" s="27"/>
      <c r="BI354" s="27"/>
      <c r="BJ354" s="27"/>
      <c r="BK354" s="27"/>
      <c r="BL354" s="27"/>
      <c r="BM354" s="27"/>
      <c r="BN354" s="27">
        <v>17</v>
      </c>
      <c r="BO354" s="27"/>
      <c r="BP354" s="27"/>
      <c r="BQ354" s="27"/>
      <c r="BR354" s="27"/>
      <c r="BS354" s="27"/>
      <c r="BT354" s="27"/>
      <c r="BU354" s="27"/>
      <c r="BV354" s="27"/>
      <c r="BW354" s="27"/>
      <c r="BX354" s="27"/>
      <c r="BY354" s="27"/>
      <c r="BZ354" s="27"/>
      <c r="CA354" s="27"/>
      <c r="CB354" s="27"/>
      <c r="CC354" s="27"/>
      <c r="CD354" s="27"/>
      <c r="CE354" s="28">
        <v>17</v>
      </c>
      <c r="CF354" s="33">
        <v>44.99</v>
      </c>
      <c r="CG354" s="33">
        <v>764.83</v>
      </c>
    </row>
    <row r="355" spans="1:85" x14ac:dyDescent="0.25">
      <c r="A355" s="27">
        <v>1</v>
      </c>
      <c r="B355" s="27">
        <v>1</v>
      </c>
      <c r="C355" s="27" t="s">
        <v>1282</v>
      </c>
      <c r="D355" s="27" t="s">
        <v>1283</v>
      </c>
      <c r="E355" s="27" t="s">
        <v>1284</v>
      </c>
      <c r="F355" s="27" t="s">
        <v>134</v>
      </c>
      <c r="G355" s="27" t="s">
        <v>135</v>
      </c>
      <c r="H355" s="27" t="s">
        <v>1733</v>
      </c>
      <c r="I355" s="27" t="s">
        <v>23</v>
      </c>
      <c r="J355" s="27" t="s">
        <v>1744</v>
      </c>
      <c r="K355" s="27" t="s">
        <v>1746</v>
      </c>
      <c r="L355" s="27" t="s">
        <v>457</v>
      </c>
      <c r="M355" s="27" t="s">
        <v>1153</v>
      </c>
      <c r="N355" s="27" t="s">
        <v>353</v>
      </c>
      <c r="O355" s="27" t="s">
        <v>27</v>
      </c>
      <c r="P355" s="27" t="s">
        <v>38</v>
      </c>
      <c r="Q355" s="27" t="s">
        <v>389</v>
      </c>
      <c r="R355" s="27" t="s">
        <v>62</v>
      </c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  <c r="BB355" s="27"/>
      <c r="BC355" s="27"/>
      <c r="BD355" s="27"/>
      <c r="BE355" s="27"/>
      <c r="BF355" s="27"/>
      <c r="BG355" s="27"/>
      <c r="BH355" s="27"/>
      <c r="BI355" s="27"/>
      <c r="BJ355" s="27"/>
      <c r="BK355" s="27"/>
      <c r="BL355" s="27"/>
      <c r="BM355" s="27"/>
      <c r="BN355" s="27">
        <v>26</v>
      </c>
      <c r="BO355" s="27">
        <v>20</v>
      </c>
      <c r="BP355" s="27"/>
      <c r="BQ355" s="27"/>
      <c r="BR355" s="27"/>
      <c r="BS355" s="27"/>
      <c r="BT355" s="27"/>
      <c r="BU355" s="27"/>
      <c r="BV355" s="27"/>
      <c r="BW355" s="27"/>
      <c r="BX355" s="27"/>
      <c r="BY355" s="27"/>
      <c r="BZ355" s="27"/>
      <c r="CA355" s="27"/>
      <c r="CB355" s="27"/>
      <c r="CC355" s="27"/>
      <c r="CD355" s="27"/>
      <c r="CE355" s="28">
        <v>46</v>
      </c>
      <c r="CF355" s="33">
        <v>44.99</v>
      </c>
      <c r="CG355" s="33">
        <v>2069.54</v>
      </c>
    </row>
    <row r="356" spans="1:85" x14ac:dyDescent="0.25">
      <c r="A356" s="27">
        <v>1</v>
      </c>
      <c r="B356" s="27">
        <v>1</v>
      </c>
      <c r="C356" s="27" t="s">
        <v>1285</v>
      </c>
      <c r="D356" s="27" t="s">
        <v>1286</v>
      </c>
      <c r="E356" s="27" t="s">
        <v>1287</v>
      </c>
      <c r="F356" s="27" t="s">
        <v>377</v>
      </c>
      <c r="G356" s="27" t="s">
        <v>378</v>
      </c>
      <c r="H356" s="27" t="s">
        <v>1733</v>
      </c>
      <c r="I356" s="27" t="s">
        <v>23</v>
      </c>
      <c r="J356" s="27" t="s">
        <v>1744</v>
      </c>
      <c r="K356" s="27" t="s">
        <v>1746</v>
      </c>
      <c r="L356" s="27" t="s">
        <v>457</v>
      </c>
      <c r="M356" s="27" t="s">
        <v>1153</v>
      </c>
      <c r="N356" s="27" t="s">
        <v>353</v>
      </c>
      <c r="O356" s="27" t="s">
        <v>27</v>
      </c>
      <c r="P356" s="27" t="s">
        <v>38</v>
      </c>
      <c r="Q356" s="27" t="s">
        <v>1227</v>
      </c>
      <c r="R356" s="27" t="s">
        <v>355</v>
      </c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  <c r="AV356" s="27"/>
      <c r="AW356" s="27"/>
      <c r="AX356" s="27"/>
      <c r="AY356" s="27"/>
      <c r="AZ356" s="27"/>
      <c r="BA356" s="27"/>
      <c r="BB356" s="27"/>
      <c r="BC356" s="27"/>
      <c r="BD356" s="27"/>
      <c r="BE356" s="27"/>
      <c r="BF356" s="27"/>
      <c r="BG356" s="27"/>
      <c r="BH356" s="27"/>
      <c r="BI356" s="27"/>
      <c r="BJ356" s="27"/>
      <c r="BK356" s="27"/>
      <c r="BL356" s="27"/>
      <c r="BM356" s="27"/>
      <c r="BN356" s="27"/>
      <c r="BO356" s="27"/>
      <c r="BP356" s="27">
        <v>23</v>
      </c>
      <c r="BQ356" s="27"/>
      <c r="BR356" s="27"/>
      <c r="BS356" s="27"/>
      <c r="BT356" s="27"/>
      <c r="BU356" s="27"/>
      <c r="BV356" s="27"/>
      <c r="BW356" s="27"/>
      <c r="BX356" s="27"/>
      <c r="BY356" s="27"/>
      <c r="BZ356" s="27"/>
      <c r="CA356" s="27"/>
      <c r="CB356" s="27"/>
      <c r="CC356" s="27"/>
      <c r="CD356" s="27"/>
      <c r="CE356" s="28">
        <v>23</v>
      </c>
      <c r="CF356" s="33">
        <v>44.99</v>
      </c>
      <c r="CG356" s="33">
        <v>1034.77</v>
      </c>
    </row>
    <row r="357" spans="1:85" x14ac:dyDescent="0.25">
      <c r="A357" s="27">
        <v>1</v>
      </c>
      <c r="B357" s="27">
        <v>1</v>
      </c>
      <c r="C357" s="27" t="s">
        <v>1288</v>
      </c>
      <c r="D357" s="27" t="s">
        <v>1289</v>
      </c>
      <c r="E357" s="27" t="s">
        <v>1290</v>
      </c>
      <c r="F357" s="27" t="s">
        <v>66</v>
      </c>
      <c r="G357" s="27" t="s">
        <v>67</v>
      </c>
      <c r="H357" s="27" t="s">
        <v>1733</v>
      </c>
      <c r="I357" s="27" t="s">
        <v>23</v>
      </c>
      <c r="J357" s="27" t="s">
        <v>1744</v>
      </c>
      <c r="K357" s="27" t="s">
        <v>1746</v>
      </c>
      <c r="L357" s="27" t="s">
        <v>457</v>
      </c>
      <c r="M357" s="27" t="s">
        <v>1153</v>
      </c>
      <c r="N357" s="27" t="s">
        <v>353</v>
      </c>
      <c r="O357" s="27" t="s">
        <v>27</v>
      </c>
      <c r="P357" s="27" t="s">
        <v>38</v>
      </c>
      <c r="Q357" s="27" t="s">
        <v>389</v>
      </c>
      <c r="R357" s="27" t="s">
        <v>62</v>
      </c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  <c r="BB357" s="27"/>
      <c r="BC357" s="27"/>
      <c r="BD357" s="27"/>
      <c r="BE357" s="27"/>
      <c r="BF357" s="27"/>
      <c r="BG357" s="27"/>
      <c r="BH357" s="27"/>
      <c r="BI357" s="27"/>
      <c r="BJ357" s="27"/>
      <c r="BK357" s="27"/>
      <c r="BL357" s="27"/>
      <c r="BM357" s="27"/>
      <c r="BN357" s="27">
        <v>20</v>
      </c>
      <c r="BO357" s="27"/>
      <c r="BP357" s="27">
        <v>20</v>
      </c>
      <c r="BQ357" s="27"/>
      <c r="BR357" s="27"/>
      <c r="BS357" s="27"/>
      <c r="BT357" s="27"/>
      <c r="BU357" s="27"/>
      <c r="BV357" s="27"/>
      <c r="BW357" s="27"/>
      <c r="BX357" s="27"/>
      <c r="BY357" s="27"/>
      <c r="BZ357" s="27"/>
      <c r="CA357" s="27"/>
      <c r="CB357" s="27"/>
      <c r="CC357" s="27"/>
      <c r="CD357" s="27"/>
      <c r="CE357" s="28">
        <v>40</v>
      </c>
      <c r="CF357" s="33">
        <v>44.99</v>
      </c>
      <c r="CG357" s="33">
        <v>1799.6000000000001</v>
      </c>
    </row>
    <row r="358" spans="1:85" x14ac:dyDescent="0.25">
      <c r="A358" s="27">
        <v>1</v>
      </c>
      <c r="B358" s="27">
        <v>0</v>
      </c>
      <c r="C358" s="27" t="s">
        <v>1288</v>
      </c>
      <c r="D358" s="27" t="s">
        <v>1289</v>
      </c>
      <c r="E358" s="27" t="s">
        <v>1291</v>
      </c>
      <c r="F358" s="27" t="s">
        <v>66</v>
      </c>
      <c r="G358" s="27" t="s">
        <v>67</v>
      </c>
      <c r="H358" s="27" t="s">
        <v>1733</v>
      </c>
      <c r="I358" s="27" t="s">
        <v>23</v>
      </c>
      <c r="J358" s="27" t="s">
        <v>1744</v>
      </c>
      <c r="K358" s="27" t="s">
        <v>1746</v>
      </c>
      <c r="L358" s="27" t="s">
        <v>457</v>
      </c>
      <c r="M358" s="27" t="s">
        <v>1153</v>
      </c>
      <c r="N358" s="27" t="s">
        <v>353</v>
      </c>
      <c r="O358" s="27" t="s">
        <v>27</v>
      </c>
      <c r="P358" s="27" t="s">
        <v>38</v>
      </c>
      <c r="Q358" s="27" t="s">
        <v>389</v>
      </c>
      <c r="R358" s="27" t="s">
        <v>62</v>
      </c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  <c r="AX358" s="27"/>
      <c r="AY358" s="27"/>
      <c r="AZ358" s="27"/>
      <c r="BA358" s="27"/>
      <c r="BB358" s="27"/>
      <c r="BC358" s="27"/>
      <c r="BD358" s="27"/>
      <c r="BE358" s="27"/>
      <c r="BF358" s="27"/>
      <c r="BG358" s="27"/>
      <c r="BH358" s="27"/>
      <c r="BI358" s="27"/>
      <c r="BJ358" s="27"/>
      <c r="BK358" s="27"/>
      <c r="BL358" s="27"/>
      <c r="BM358" s="27"/>
      <c r="BN358" s="27"/>
      <c r="BO358" s="27"/>
      <c r="BP358" s="27"/>
      <c r="BQ358" s="27"/>
      <c r="BR358" s="27">
        <v>21</v>
      </c>
      <c r="BS358" s="27"/>
      <c r="BT358" s="27"/>
      <c r="BU358" s="27"/>
      <c r="BV358" s="27"/>
      <c r="BW358" s="27"/>
      <c r="BX358" s="27"/>
      <c r="BY358" s="27"/>
      <c r="BZ358" s="27"/>
      <c r="CA358" s="27"/>
      <c r="CB358" s="27"/>
      <c r="CC358" s="27"/>
      <c r="CD358" s="27"/>
      <c r="CE358" s="28">
        <v>21</v>
      </c>
      <c r="CF358" s="33">
        <v>47.99</v>
      </c>
      <c r="CG358" s="33">
        <v>1007.7900000000001</v>
      </c>
    </row>
    <row r="359" spans="1:85" x14ac:dyDescent="0.25">
      <c r="A359" s="27">
        <v>1</v>
      </c>
      <c r="B359" s="27">
        <v>1</v>
      </c>
      <c r="C359" s="27" t="s">
        <v>1292</v>
      </c>
      <c r="D359" s="27" t="s">
        <v>1293</v>
      </c>
      <c r="E359" s="27" t="s">
        <v>1294</v>
      </c>
      <c r="F359" s="27" t="s">
        <v>1177</v>
      </c>
      <c r="G359" s="27" t="s">
        <v>1178</v>
      </c>
      <c r="H359" s="27" t="s">
        <v>1733</v>
      </c>
      <c r="I359" s="27" t="s">
        <v>23</v>
      </c>
      <c r="J359" s="27" t="s">
        <v>1744</v>
      </c>
      <c r="K359" s="27" t="s">
        <v>1746</v>
      </c>
      <c r="L359" s="27" t="s">
        <v>457</v>
      </c>
      <c r="M359" s="27" t="s">
        <v>1153</v>
      </c>
      <c r="N359" s="27" t="s">
        <v>353</v>
      </c>
      <c r="O359" s="27" t="s">
        <v>27</v>
      </c>
      <c r="P359" s="27" t="s">
        <v>38</v>
      </c>
      <c r="Q359" s="27" t="s">
        <v>389</v>
      </c>
      <c r="R359" s="27" t="s">
        <v>62</v>
      </c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7"/>
      <c r="BB359" s="27"/>
      <c r="BC359" s="27"/>
      <c r="BD359" s="27"/>
      <c r="BE359" s="27"/>
      <c r="BF359" s="27"/>
      <c r="BG359" s="27"/>
      <c r="BH359" s="27"/>
      <c r="BI359" s="27"/>
      <c r="BJ359" s="27"/>
      <c r="BK359" s="27"/>
      <c r="BL359" s="27"/>
      <c r="BM359" s="27"/>
      <c r="BN359" s="27">
        <v>22</v>
      </c>
      <c r="BO359" s="27">
        <v>28</v>
      </c>
      <c r="BP359" s="27">
        <v>27</v>
      </c>
      <c r="BQ359" s="27"/>
      <c r="BR359" s="27"/>
      <c r="BS359" s="27"/>
      <c r="BT359" s="27"/>
      <c r="BU359" s="27"/>
      <c r="BV359" s="27"/>
      <c r="BW359" s="27"/>
      <c r="BX359" s="27"/>
      <c r="BY359" s="27"/>
      <c r="BZ359" s="27"/>
      <c r="CA359" s="27"/>
      <c r="CB359" s="27"/>
      <c r="CC359" s="27"/>
      <c r="CD359" s="27"/>
      <c r="CE359" s="28">
        <v>77</v>
      </c>
      <c r="CF359" s="33">
        <v>44.99</v>
      </c>
      <c r="CG359" s="33">
        <v>3464.23</v>
      </c>
    </row>
    <row r="360" spans="1:85" x14ac:dyDescent="0.25">
      <c r="A360" s="27">
        <v>1</v>
      </c>
      <c r="B360" s="27">
        <v>0</v>
      </c>
      <c r="C360" s="27" t="s">
        <v>1292</v>
      </c>
      <c r="D360" s="27" t="s">
        <v>1293</v>
      </c>
      <c r="E360" s="27" t="s">
        <v>1295</v>
      </c>
      <c r="F360" s="27" t="s">
        <v>1177</v>
      </c>
      <c r="G360" s="27" t="s">
        <v>1178</v>
      </c>
      <c r="H360" s="27" t="s">
        <v>1733</v>
      </c>
      <c r="I360" s="27" t="s">
        <v>23</v>
      </c>
      <c r="J360" s="27" t="s">
        <v>1744</v>
      </c>
      <c r="K360" s="27" t="s">
        <v>1746</v>
      </c>
      <c r="L360" s="27" t="s">
        <v>457</v>
      </c>
      <c r="M360" s="27" t="s">
        <v>1153</v>
      </c>
      <c r="N360" s="27" t="s">
        <v>353</v>
      </c>
      <c r="O360" s="27" t="s">
        <v>27</v>
      </c>
      <c r="P360" s="27" t="s">
        <v>38</v>
      </c>
      <c r="Q360" s="27" t="s">
        <v>389</v>
      </c>
      <c r="R360" s="27" t="s">
        <v>62</v>
      </c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  <c r="BB360" s="27"/>
      <c r="BC360" s="27"/>
      <c r="BD360" s="27"/>
      <c r="BE360" s="27"/>
      <c r="BF360" s="27"/>
      <c r="BG360" s="27"/>
      <c r="BH360" s="27"/>
      <c r="BI360" s="27"/>
      <c r="BJ360" s="27"/>
      <c r="BK360" s="27"/>
      <c r="BL360" s="27"/>
      <c r="BM360" s="27"/>
      <c r="BN360" s="27"/>
      <c r="BO360" s="27"/>
      <c r="BP360" s="27"/>
      <c r="BQ360" s="27">
        <v>25</v>
      </c>
      <c r="BR360" s="27">
        <v>24</v>
      </c>
      <c r="BS360" s="27">
        <v>19</v>
      </c>
      <c r="BT360" s="27"/>
      <c r="BU360" s="27"/>
      <c r="BV360" s="27"/>
      <c r="BW360" s="27"/>
      <c r="BX360" s="27"/>
      <c r="BY360" s="27"/>
      <c r="BZ360" s="27"/>
      <c r="CA360" s="27"/>
      <c r="CB360" s="27"/>
      <c r="CC360" s="27"/>
      <c r="CD360" s="27"/>
      <c r="CE360" s="28">
        <v>68</v>
      </c>
      <c r="CF360" s="33">
        <v>47.99</v>
      </c>
      <c r="CG360" s="33">
        <v>3263.32</v>
      </c>
    </row>
    <row r="361" spans="1:85" x14ac:dyDescent="0.25">
      <c r="A361" s="27">
        <v>1</v>
      </c>
      <c r="B361" s="27">
        <v>1</v>
      </c>
      <c r="C361" s="27" t="s">
        <v>1296</v>
      </c>
      <c r="D361" s="27" t="s">
        <v>1297</v>
      </c>
      <c r="E361" s="27" t="s">
        <v>1298</v>
      </c>
      <c r="F361" s="27" t="s">
        <v>134</v>
      </c>
      <c r="G361" s="27" t="s">
        <v>135</v>
      </c>
      <c r="H361" s="27" t="s">
        <v>1733</v>
      </c>
      <c r="I361" s="27" t="s">
        <v>23</v>
      </c>
      <c r="J361" s="27" t="s">
        <v>1746</v>
      </c>
      <c r="K361" s="27" t="s">
        <v>1746</v>
      </c>
      <c r="L361" s="27" t="s">
        <v>457</v>
      </c>
      <c r="M361" s="27" t="s">
        <v>1153</v>
      </c>
      <c r="N361" s="27" t="s">
        <v>1195</v>
      </c>
      <c r="O361" s="27" t="s">
        <v>27</v>
      </c>
      <c r="P361" s="27" t="s">
        <v>38</v>
      </c>
      <c r="Q361" s="27" t="s">
        <v>1299</v>
      </c>
      <c r="R361" s="27" t="s">
        <v>30</v>
      </c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>
        <v>105</v>
      </c>
      <c r="AY361" s="27">
        <v>175</v>
      </c>
      <c r="AZ361" s="27"/>
      <c r="BA361" s="27">
        <v>130</v>
      </c>
      <c r="BB361" s="27">
        <v>204</v>
      </c>
      <c r="BC361" s="27"/>
      <c r="BD361" s="27">
        <v>67</v>
      </c>
      <c r="BE361" s="27"/>
      <c r="BF361" s="27">
        <v>66</v>
      </c>
      <c r="BG361" s="27"/>
      <c r="BH361" s="27"/>
      <c r="BI361" s="27"/>
      <c r="BJ361" s="27"/>
      <c r="BK361" s="27"/>
      <c r="BL361" s="27"/>
      <c r="BM361" s="27"/>
      <c r="BN361" s="27"/>
      <c r="BO361" s="27"/>
      <c r="BP361" s="27"/>
      <c r="BQ361" s="27"/>
      <c r="BR361" s="27"/>
      <c r="BS361" s="27"/>
      <c r="BT361" s="27"/>
      <c r="BU361" s="27"/>
      <c r="BV361" s="27"/>
      <c r="BW361" s="27"/>
      <c r="BX361" s="27"/>
      <c r="BY361" s="27"/>
      <c r="BZ361" s="27"/>
      <c r="CA361" s="27"/>
      <c r="CB361" s="27"/>
      <c r="CC361" s="27"/>
      <c r="CD361" s="27"/>
      <c r="CE361" s="28">
        <v>747</v>
      </c>
      <c r="CF361" s="33">
        <v>9.99</v>
      </c>
      <c r="CG361" s="33">
        <v>7462.53</v>
      </c>
    </row>
    <row r="362" spans="1:85" x14ac:dyDescent="0.25">
      <c r="A362" s="27">
        <v>1</v>
      </c>
      <c r="B362" s="27">
        <v>1</v>
      </c>
      <c r="C362" s="27" t="s">
        <v>1300</v>
      </c>
      <c r="D362" s="27" t="s">
        <v>1301</v>
      </c>
      <c r="E362" s="27" t="s">
        <v>1302</v>
      </c>
      <c r="F362" s="27" t="s">
        <v>154</v>
      </c>
      <c r="G362" s="27" t="s">
        <v>155</v>
      </c>
      <c r="H362" s="27" t="s">
        <v>1733</v>
      </c>
      <c r="I362" s="27" t="s">
        <v>23</v>
      </c>
      <c r="J362" s="27" t="s">
        <v>1746</v>
      </c>
      <c r="K362" s="27" t="s">
        <v>1746</v>
      </c>
      <c r="L362" s="27" t="s">
        <v>457</v>
      </c>
      <c r="M362" s="27" t="s">
        <v>1153</v>
      </c>
      <c r="N362" s="27" t="s">
        <v>1195</v>
      </c>
      <c r="O362" s="27" t="s">
        <v>27</v>
      </c>
      <c r="P362" s="27" t="s">
        <v>38</v>
      </c>
      <c r="Q362" s="27" t="s">
        <v>1299</v>
      </c>
      <c r="R362" s="27" t="s">
        <v>30</v>
      </c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7"/>
      <c r="AW362" s="27"/>
      <c r="AX362" s="27"/>
      <c r="AY362" s="27">
        <v>71</v>
      </c>
      <c r="AZ362" s="27"/>
      <c r="BA362" s="27"/>
      <c r="BB362" s="27"/>
      <c r="BC362" s="27"/>
      <c r="BD362" s="27"/>
      <c r="BE362" s="27"/>
      <c r="BF362" s="27"/>
      <c r="BG362" s="27"/>
      <c r="BH362" s="27"/>
      <c r="BI362" s="27"/>
      <c r="BJ362" s="27"/>
      <c r="BK362" s="27"/>
      <c r="BL362" s="27"/>
      <c r="BM362" s="27"/>
      <c r="BN362" s="27"/>
      <c r="BO362" s="27"/>
      <c r="BP362" s="27"/>
      <c r="BQ362" s="27"/>
      <c r="BR362" s="27"/>
      <c r="BS362" s="27"/>
      <c r="BT362" s="27"/>
      <c r="BU362" s="27"/>
      <c r="BV362" s="27"/>
      <c r="BW362" s="27"/>
      <c r="BX362" s="27"/>
      <c r="BY362" s="27"/>
      <c r="BZ362" s="27"/>
      <c r="CA362" s="27"/>
      <c r="CB362" s="27"/>
      <c r="CC362" s="27"/>
      <c r="CD362" s="27"/>
      <c r="CE362" s="28">
        <v>71</v>
      </c>
      <c r="CF362" s="33">
        <v>9.99</v>
      </c>
      <c r="CG362" s="33">
        <v>709.29</v>
      </c>
    </row>
    <row r="363" spans="1:85" x14ac:dyDescent="0.25">
      <c r="A363" s="27">
        <v>1</v>
      </c>
      <c r="B363" s="27">
        <v>1</v>
      </c>
      <c r="C363" s="27" t="s">
        <v>1303</v>
      </c>
      <c r="D363" s="27" t="s">
        <v>1304</v>
      </c>
      <c r="E363" s="27" t="s">
        <v>1305</v>
      </c>
      <c r="F363" s="27" t="s">
        <v>75</v>
      </c>
      <c r="G363" s="27" t="s">
        <v>76</v>
      </c>
      <c r="H363" s="27" t="s">
        <v>1733</v>
      </c>
      <c r="I363" s="27" t="s">
        <v>23</v>
      </c>
      <c r="J363" s="27" t="s">
        <v>1734</v>
      </c>
      <c r="K363" s="27" t="s">
        <v>1766</v>
      </c>
      <c r="L363" s="27" t="s">
        <v>521</v>
      </c>
      <c r="M363" s="27" t="s">
        <v>996</v>
      </c>
      <c r="N363" s="27" t="s">
        <v>26</v>
      </c>
      <c r="O363" s="27" t="s">
        <v>27</v>
      </c>
      <c r="P363" s="27" t="s">
        <v>71</v>
      </c>
      <c r="Q363" s="27" t="s">
        <v>29</v>
      </c>
      <c r="R363" s="27" t="s">
        <v>30</v>
      </c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>
        <v>108</v>
      </c>
      <c r="AM363" s="27"/>
      <c r="AN363" s="27">
        <v>372</v>
      </c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  <c r="BC363" s="27"/>
      <c r="BD363" s="27"/>
      <c r="BE363" s="27"/>
      <c r="BF363" s="27"/>
      <c r="BG363" s="27"/>
      <c r="BH363" s="27"/>
      <c r="BI363" s="27"/>
      <c r="BJ363" s="27"/>
      <c r="BK363" s="27"/>
      <c r="BL363" s="27"/>
      <c r="BM363" s="27"/>
      <c r="BN363" s="27"/>
      <c r="BO363" s="27"/>
      <c r="BP363" s="27"/>
      <c r="BQ363" s="27"/>
      <c r="BR363" s="27"/>
      <c r="BS363" s="27"/>
      <c r="BT363" s="27"/>
      <c r="BU363" s="27"/>
      <c r="BV363" s="27"/>
      <c r="BW363" s="27"/>
      <c r="BX363" s="27"/>
      <c r="BY363" s="27"/>
      <c r="BZ363" s="27"/>
      <c r="CA363" s="27"/>
      <c r="CB363" s="27"/>
      <c r="CC363" s="27"/>
      <c r="CD363" s="27"/>
      <c r="CE363" s="28">
        <v>480</v>
      </c>
      <c r="CF363" s="33">
        <v>19.989999999999998</v>
      </c>
      <c r="CG363" s="33">
        <v>9595.1999999999989</v>
      </c>
    </row>
    <row r="364" spans="1:85" x14ac:dyDescent="0.25">
      <c r="A364" s="27">
        <v>1</v>
      </c>
      <c r="B364" s="27">
        <v>1</v>
      </c>
      <c r="C364" s="27" t="s">
        <v>1306</v>
      </c>
      <c r="D364" s="27" t="s">
        <v>1307</v>
      </c>
      <c r="E364" s="27" t="s">
        <v>1308</v>
      </c>
      <c r="F364" s="27" t="s">
        <v>1309</v>
      </c>
      <c r="G364" s="27" t="s">
        <v>1310</v>
      </c>
      <c r="H364" s="27" t="s">
        <v>1733</v>
      </c>
      <c r="I364" s="27" t="s">
        <v>23</v>
      </c>
      <c r="J364" s="27" t="s">
        <v>1734</v>
      </c>
      <c r="K364" s="27" t="s">
        <v>1766</v>
      </c>
      <c r="L364" s="27" t="s">
        <v>521</v>
      </c>
      <c r="M364" s="27" t="s">
        <v>996</v>
      </c>
      <c r="N364" s="27" t="s">
        <v>528</v>
      </c>
      <c r="O364" s="27" t="s">
        <v>27</v>
      </c>
      <c r="P364" s="27" t="s">
        <v>38</v>
      </c>
      <c r="Q364" s="27" t="s">
        <v>39</v>
      </c>
      <c r="R364" s="27" t="s">
        <v>30</v>
      </c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27"/>
      <c r="BA364" s="27"/>
      <c r="BB364" s="27"/>
      <c r="BC364" s="27"/>
      <c r="BD364" s="27"/>
      <c r="BE364" s="27"/>
      <c r="BF364" s="27"/>
      <c r="BG364" s="27"/>
      <c r="BH364" s="27"/>
      <c r="BI364" s="27"/>
      <c r="BJ364" s="27"/>
      <c r="BK364" s="27"/>
      <c r="BL364" s="27"/>
      <c r="BM364" s="27"/>
      <c r="BN364" s="27"/>
      <c r="BO364" s="27"/>
      <c r="BP364" s="27"/>
      <c r="BQ364" s="27"/>
      <c r="BR364" s="27"/>
      <c r="BS364" s="27"/>
      <c r="BT364" s="27"/>
      <c r="BU364" s="27"/>
      <c r="BV364" s="27"/>
      <c r="BW364" s="27"/>
      <c r="BX364" s="27"/>
      <c r="BY364" s="27"/>
      <c r="BZ364" s="27"/>
      <c r="CA364" s="27"/>
      <c r="CB364" s="27"/>
      <c r="CC364" s="27"/>
      <c r="CD364" s="27">
        <v>75</v>
      </c>
      <c r="CE364" s="28">
        <v>75</v>
      </c>
      <c r="CF364" s="33">
        <v>19.989999999999998</v>
      </c>
      <c r="CG364" s="33">
        <v>1499.2499999999998</v>
      </c>
    </row>
    <row r="365" spans="1:85" x14ac:dyDescent="0.25">
      <c r="A365" s="27">
        <v>1</v>
      </c>
      <c r="B365" s="27">
        <v>1</v>
      </c>
      <c r="C365" s="27" t="s">
        <v>1311</v>
      </c>
      <c r="D365" s="27" t="s">
        <v>1312</v>
      </c>
      <c r="E365" s="27" t="s">
        <v>1313</v>
      </c>
      <c r="F365" s="27" t="s">
        <v>434</v>
      </c>
      <c r="G365" s="27" t="s">
        <v>435</v>
      </c>
      <c r="H365" s="27" t="s">
        <v>1733</v>
      </c>
      <c r="I365" s="27" t="s">
        <v>23</v>
      </c>
      <c r="J365" s="27" t="s">
        <v>1734</v>
      </c>
      <c r="K365" s="27" t="s">
        <v>1766</v>
      </c>
      <c r="L365" s="27" t="s">
        <v>521</v>
      </c>
      <c r="M365" s="27" t="s">
        <v>996</v>
      </c>
      <c r="N365" s="27" t="s">
        <v>26</v>
      </c>
      <c r="O365" s="27" t="s">
        <v>27</v>
      </c>
      <c r="P365" s="27" t="s">
        <v>38</v>
      </c>
      <c r="Q365" s="27" t="s">
        <v>1314</v>
      </c>
      <c r="R365" s="27" t="s">
        <v>30</v>
      </c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  <c r="AN365" s="27">
        <v>15</v>
      </c>
      <c r="AO365" s="27"/>
      <c r="AP365" s="27"/>
      <c r="AQ365" s="27"/>
      <c r="AR365" s="27"/>
      <c r="AS365" s="27"/>
      <c r="AT365" s="27"/>
      <c r="AU365" s="27"/>
      <c r="AV365" s="27"/>
      <c r="AW365" s="27"/>
      <c r="AX365" s="27"/>
      <c r="AY365" s="27"/>
      <c r="AZ365" s="27"/>
      <c r="BA365" s="27"/>
      <c r="BB365" s="27"/>
      <c r="BC365" s="27"/>
      <c r="BD365" s="27"/>
      <c r="BE365" s="27"/>
      <c r="BF365" s="27"/>
      <c r="BG365" s="27"/>
      <c r="BH365" s="27"/>
      <c r="BI365" s="27"/>
      <c r="BJ365" s="27"/>
      <c r="BK365" s="27"/>
      <c r="BL365" s="27"/>
      <c r="BM365" s="27"/>
      <c r="BN365" s="27"/>
      <c r="BO365" s="27"/>
      <c r="BP365" s="27"/>
      <c r="BQ365" s="27"/>
      <c r="BR365" s="27"/>
      <c r="BS365" s="27"/>
      <c r="BT365" s="27"/>
      <c r="BU365" s="27"/>
      <c r="BV365" s="27"/>
      <c r="BW365" s="27"/>
      <c r="BX365" s="27"/>
      <c r="BY365" s="27"/>
      <c r="BZ365" s="27"/>
      <c r="CA365" s="27"/>
      <c r="CB365" s="27"/>
      <c r="CC365" s="27"/>
      <c r="CD365" s="27"/>
      <c r="CE365" s="28">
        <v>15</v>
      </c>
      <c r="CF365" s="33">
        <v>17.989999999999998</v>
      </c>
      <c r="CG365" s="33">
        <v>269.84999999999997</v>
      </c>
    </row>
    <row r="366" spans="1:85" x14ac:dyDescent="0.25">
      <c r="A366" s="27">
        <v>1</v>
      </c>
      <c r="B366" s="27">
        <v>1</v>
      </c>
      <c r="C366" s="27" t="s">
        <v>1315</v>
      </c>
      <c r="D366" s="27" t="s">
        <v>1316</v>
      </c>
      <c r="E366" s="27" t="s">
        <v>1317</v>
      </c>
      <c r="F366" s="27" t="s">
        <v>1309</v>
      </c>
      <c r="G366" s="27" t="s">
        <v>1310</v>
      </c>
      <c r="H366" s="27" t="s">
        <v>1733</v>
      </c>
      <c r="I366" s="27" t="s">
        <v>23</v>
      </c>
      <c r="J366" s="27" t="s">
        <v>1734</v>
      </c>
      <c r="K366" s="27" t="s">
        <v>1766</v>
      </c>
      <c r="L366" s="27" t="s">
        <v>521</v>
      </c>
      <c r="M366" s="27" t="s">
        <v>996</v>
      </c>
      <c r="N366" s="27" t="s">
        <v>26</v>
      </c>
      <c r="O366" s="27" t="s">
        <v>27</v>
      </c>
      <c r="P366" s="27" t="s">
        <v>38</v>
      </c>
      <c r="Q366" s="27" t="s">
        <v>1318</v>
      </c>
      <c r="R366" s="27" t="s">
        <v>30</v>
      </c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>
        <v>11</v>
      </c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7"/>
      <c r="AW366" s="27"/>
      <c r="AX366" s="27"/>
      <c r="AY366" s="27"/>
      <c r="AZ366" s="27"/>
      <c r="BA366" s="27"/>
      <c r="BB366" s="27"/>
      <c r="BC366" s="27"/>
      <c r="BD366" s="27"/>
      <c r="BE366" s="27"/>
      <c r="BF366" s="27"/>
      <c r="BG366" s="27"/>
      <c r="BH366" s="27"/>
      <c r="BI366" s="27"/>
      <c r="BJ366" s="27"/>
      <c r="BK366" s="27"/>
      <c r="BL366" s="27"/>
      <c r="BM366" s="27"/>
      <c r="BN366" s="27"/>
      <c r="BO366" s="27"/>
      <c r="BP366" s="27"/>
      <c r="BQ366" s="27"/>
      <c r="BR366" s="27"/>
      <c r="BS366" s="27"/>
      <c r="BT366" s="27"/>
      <c r="BU366" s="27"/>
      <c r="BV366" s="27"/>
      <c r="BW366" s="27"/>
      <c r="BX366" s="27"/>
      <c r="BY366" s="27"/>
      <c r="BZ366" s="27"/>
      <c r="CA366" s="27"/>
      <c r="CB366" s="27"/>
      <c r="CC366" s="27"/>
      <c r="CD366" s="27"/>
      <c r="CE366" s="28">
        <v>11</v>
      </c>
      <c r="CF366" s="33">
        <v>15.99</v>
      </c>
      <c r="CG366" s="33">
        <v>175.89000000000001</v>
      </c>
    </row>
    <row r="367" spans="1:85" x14ac:dyDescent="0.25">
      <c r="A367" s="27">
        <v>1</v>
      </c>
      <c r="B367" s="27">
        <v>1</v>
      </c>
      <c r="C367" s="27" t="s">
        <v>1319</v>
      </c>
      <c r="D367" s="27" t="s">
        <v>1320</v>
      </c>
      <c r="E367" s="27" t="s">
        <v>1321</v>
      </c>
      <c r="F367" s="27" t="s">
        <v>75</v>
      </c>
      <c r="G367" s="27" t="s">
        <v>76</v>
      </c>
      <c r="H367" s="27" t="s">
        <v>1733</v>
      </c>
      <c r="I367" s="27" t="s">
        <v>23</v>
      </c>
      <c r="J367" s="27" t="s">
        <v>1752</v>
      </c>
      <c r="K367" s="27" t="s">
        <v>1766</v>
      </c>
      <c r="L367" s="27" t="s">
        <v>24</v>
      </c>
      <c r="M367" s="27" t="s">
        <v>23</v>
      </c>
      <c r="N367" s="27" t="s">
        <v>106</v>
      </c>
      <c r="O367" s="27" t="s">
        <v>27</v>
      </c>
      <c r="P367" s="27" t="s">
        <v>28</v>
      </c>
      <c r="Q367" s="27" t="s">
        <v>304</v>
      </c>
      <c r="R367" s="27" t="s">
        <v>30</v>
      </c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>
        <v>56</v>
      </c>
      <c r="AG367" s="27">
        <v>91</v>
      </c>
      <c r="AH367" s="27"/>
      <c r="AI367" s="27"/>
      <c r="AJ367" s="27"/>
      <c r="AK367" s="27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  <c r="AV367" s="27"/>
      <c r="AW367" s="27"/>
      <c r="AX367" s="27"/>
      <c r="AY367" s="27"/>
      <c r="AZ367" s="27"/>
      <c r="BA367" s="27"/>
      <c r="BB367" s="27"/>
      <c r="BC367" s="27"/>
      <c r="BD367" s="27"/>
      <c r="BE367" s="27"/>
      <c r="BF367" s="27"/>
      <c r="BG367" s="27"/>
      <c r="BH367" s="27"/>
      <c r="BI367" s="27"/>
      <c r="BJ367" s="27"/>
      <c r="BK367" s="27"/>
      <c r="BL367" s="27"/>
      <c r="BM367" s="27"/>
      <c r="BN367" s="27"/>
      <c r="BO367" s="27"/>
      <c r="BP367" s="27"/>
      <c r="BQ367" s="27"/>
      <c r="BR367" s="27"/>
      <c r="BS367" s="27"/>
      <c r="BT367" s="27"/>
      <c r="BU367" s="27"/>
      <c r="BV367" s="27"/>
      <c r="BW367" s="27"/>
      <c r="BX367" s="27"/>
      <c r="BY367" s="27"/>
      <c r="BZ367" s="27"/>
      <c r="CA367" s="27"/>
      <c r="CB367" s="27"/>
      <c r="CC367" s="27"/>
      <c r="CD367" s="27"/>
      <c r="CE367" s="28">
        <v>147</v>
      </c>
      <c r="CF367" s="33">
        <v>29.99</v>
      </c>
      <c r="CG367" s="33">
        <v>4408.53</v>
      </c>
    </row>
    <row r="368" spans="1:85" x14ac:dyDescent="0.25">
      <c r="A368" s="27">
        <v>1</v>
      </c>
      <c r="B368" s="27">
        <v>0</v>
      </c>
      <c r="C368" s="27" t="s">
        <v>1319</v>
      </c>
      <c r="D368" s="27" t="s">
        <v>1320</v>
      </c>
      <c r="E368" s="27" t="s">
        <v>1322</v>
      </c>
      <c r="F368" s="27" t="s">
        <v>75</v>
      </c>
      <c r="G368" s="27" t="s">
        <v>76</v>
      </c>
      <c r="H368" s="27" t="s">
        <v>1733</v>
      </c>
      <c r="I368" s="27" t="s">
        <v>23</v>
      </c>
      <c r="J368" s="27" t="s">
        <v>1752</v>
      </c>
      <c r="K368" s="27" t="s">
        <v>1766</v>
      </c>
      <c r="L368" s="27" t="s">
        <v>24</v>
      </c>
      <c r="M368" s="27" t="s">
        <v>23</v>
      </c>
      <c r="N368" s="27" t="s">
        <v>106</v>
      </c>
      <c r="O368" s="27" t="s">
        <v>27</v>
      </c>
      <c r="P368" s="27" t="s">
        <v>28</v>
      </c>
      <c r="Q368" s="27" t="s">
        <v>304</v>
      </c>
      <c r="R368" s="27" t="s">
        <v>30</v>
      </c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>
        <v>216</v>
      </c>
      <c r="AI368" s="27">
        <v>383</v>
      </c>
      <c r="AJ368" s="27">
        <v>204</v>
      </c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7"/>
      <c r="AX368" s="27"/>
      <c r="AY368" s="27"/>
      <c r="AZ368" s="27"/>
      <c r="BA368" s="27"/>
      <c r="BB368" s="27"/>
      <c r="BC368" s="27"/>
      <c r="BD368" s="27"/>
      <c r="BE368" s="27"/>
      <c r="BF368" s="27"/>
      <c r="BG368" s="27"/>
      <c r="BH368" s="27"/>
      <c r="BI368" s="27"/>
      <c r="BJ368" s="27"/>
      <c r="BK368" s="27"/>
      <c r="BL368" s="27"/>
      <c r="BM368" s="27"/>
      <c r="BN368" s="27"/>
      <c r="BO368" s="27"/>
      <c r="BP368" s="27"/>
      <c r="BQ368" s="27"/>
      <c r="BR368" s="27"/>
      <c r="BS368" s="27"/>
      <c r="BT368" s="27"/>
      <c r="BU368" s="27"/>
      <c r="BV368" s="27"/>
      <c r="BW368" s="27"/>
      <c r="BX368" s="27"/>
      <c r="BY368" s="27"/>
      <c r="BZ368" s="27"/>
      <c r="CA368" s="27"/>
      <c r="CB368" s="27"/>
      <c r="CC368" s="27"/>
      <c r="CD368" s="27"/>
      <c r="CE368" s="28">
        <v>803</v>
      </c>
      <c r="CF368" s="33">
        <v>34.99</v>
      </c>
      <c r="CG368" s="33">
        <v>28096.97</v>
      </c>
    </row>
    <row r="369" spans="1:85" x14ac:dyDescent="0.25">
      <c r="A369" s="27">
        <v>1</v>
      </c>
      <c r="B369" s="27">
        <v>1</v>
      </c>
      <c r="C369" s="27" t="s">
        <v>1323</v>
      </c>
      <c r="D369" s="27" t="s">
        <v>1324</v>
      </c>
      <c r="E369" s="27" t="s">
        <v>1325</v>
      </c>
      <c r="F369" s="27" t="s">
        <v>1326</v>
      </c>
      <c r="G369" s="27" t="s">
        <v>1327</v>
      </c>
      <c r="H369" s="27" t="s">
        <v>1733</v>
      </c>
      <c r="I369" s="27" t="s">
        <v>23</v>
      </c>
      <c r="J369" s="27" t="s">
        <v>1753</v>
      </c>
      <c r="K369" s="27" t="s">
        <v>1766</v>
      </c>
      <c r="L369" s="27" t="s">
        <v>24</v>
      </c>
      <c r="M369" s="27" t="s">
        <v>23</v>
      </c>
      <c r="N369" s="27" t="s">
        <v>715</v>
      </c>
      <c r="O369" s="27" t="s">
        <v>27</v>
      </c>
      <c r="P369" s="27" t="s">
        <v>38</v>
      </c>
      <c r="Q369" s="27" t="s">
        <v>1328</v>
      </c>
      <c r="R369" s="27" t="s">
        <v>30</v>
      </c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>
        <v>29</v>
      </c>
      <c r="AE369" s="27"/>
      <c r="AF369" s="27"/>
      <c r="AG369" s="27"/>
      <c r="AH369" s="27"/>
      <c r="AI369" s="27"/>
      <c r="AJ369" s="27"/>
      <c r="AK369" s="27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  <c r="AV369" s="27"/>
      <c r="AW369" s="27"/>
      <c r="AX369" s="27"/>
      <c r="AY369" s="27"/>
      <c r="AZ369" s="27"/>
      <c r="BA369" s="27"/>
      <c r="BB369" s="27"/>
      <c r="BC369" s="27"/>
      <c r="BD369" s="27"/>
      <c r="BE369" s="27"/>
      <c r="BF369" s="27"/>
      <c r="BG369" s="27"/>
      <c r="BH369" s="27"/>
      <c r="BI369" s="27"/>
      <c r="BJ369" s="27"/>
      <c r="BK369" s="27"/>
      <c r="BL369" s="27"/>
      <c r="BM369" s="27"/>
      <c r="BN369" s="27"/>
      <c r="BO369" s="27"/>
      <c r="BP369" s="27"/>
      <c r="BQ369" s="27"/>
      <c r="BR369" s="27"/>
      <c r="BS369" s="27"/>
      <c r="BT369" s="27"/>
      <c r="BU369" s="27"/>
      <c r="BV369" s="27"/>
      <c r="BW369" s="27"/>
      <c r="BX369" s="27"/>
      <c r="BY369" s="27"/>
      <c r="BZ369" s="27"/>
      <c r="CA369" s="27"/>
      <c r="CB369" s="27"/>
      <c r="CC369" s="27"/>
      <c r="CD369" s="27"/>
      <c r="CE369" s="28">
        <v>29</v>
      </c>
      <c r="CF369" s="33">
        <v>35.99</v>
      </c>
      <c r="CG369" s="33">
        <v>1043.71</v>
      </c>
    </row>
    <row r="370" spans="1:85" x14ac:dyDescent="0.25">
      <c r="A370" s="27">
        <v>1</v>
      </c>
      <c r="B370" s="27">
        <v>1</v>
      </c>
      <c r="C370" s="27" t="s">
        <v>1329</v>
      </c>
      <c r="D370" s="27" t="s">
        <v>1330</v>
      </c>
      <c r="E370" s="27" t="s">
        <v>1331</v>
      </c>
      <c r="F370" s="27" t="s">
        <v>21</v>
      </c>
      <c r="G370" s="27" t="s">
        <v>22</v>
      </c>
      <c r="H370" s="27" t="s">
        <v>1733</v>
      </c>
      <c r="I370" s="27" t="s">
        <v>23</v>
      </c>
      <c r="J370" s="27" t="s">
        <v>1756</v>
      </c>
      <c r="K370" s="27" t="s">
        <v>1766</v>
      </c>
      <c r="L370" s="27" t="s">
        <v>24</v>
      </c>
      <c r="M370" s="27" t="s">
        <v>23</v>
      </c>
      <c r="N370" s="27" t="s">
        <v>1332</v>
      </c>
      <c r="O370" s="27" t="s">
        <v>27</v>
      </c>
      <c r="P370" s="27" t="s">
        <v>38</v>
      </c>
      <c r="Q370" s="27" t="s">
        <v>234</v>
      </c>
      <c r="R370" s="27" t="s">
        <v>30</v>
      </c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>
        <v>79</v>
      </c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7"/>
      <c r="BB370" s="27"/>
      <c r="BC370" s="27"/>
      <c r="BD370" s="27"/>
      <c r="BE370" s="27"/>
      <c r="BF370" s="27"/>
      <c r="BG370" s="27"/>
      <c r="BH370" s="27"/>
      <c r="BI370" s="27"/>
      <c r="BJ370" s="27"/>
      <c r="BK370" s="27"/>
      <c r="BL370" s="27"/>
      <c r="BM370" s="27"/>
      <c r="BN370" s="27"/>
      <c r="BO370" s="27"/>
      <c r="BP370" s="27"/>
      <c r="BQ370" s="27"/>
      <c r="BR370" s="27"/>
      <c r="BS370" s="27"/>
      <c r="BT370" s="27"/>
      <c r="BU370" s="27"/>
      <c r="BV370" s="27"/>
      <c r="BW370" s="27"/>
      <c r="BX370" s="27"/>
      <c r="BY370" s="27"/>
      <c r="BZ370" s="27"/>
      <c r="CA370" s="27"/>
      <c r="CB370" s="27"/>
      <c r="CC370" s="27"/>
      <c r="CD370" s="27"/>
      <c r="CE370" s="28">
        <v>79</v>
      </c>
      <c r="CF370" s="33">
        <v>19.989999999999998</v>
      </c>
      <c r="CG370" s="33">
        <v>1579.2099999999998</v>
      </c>
    </row>
    <row r="371" spans="1:85" x14ac:dyDescent="0.25">
      <c r="A371" s="27">
        <v>1</v>
      </c>
      <c r="B371" s="27">
        <v>1</v>
      </c>
      <c r="C371" s="27" t="s">
        <v>1333</v>
      </c>
      <c r="D371" s="27" t="s">
        <v>1334</v>
      </c>
      <c r="E371" s="27" t="s">
        <v>1335</v>
      </c>
      <c r="F371" s="27" t="s">
        <v>1336</v>
      </c>
      <c r="G371" s="27" t="s">
        <v>1337</v>
      </c>
      <c r="H371" s="27" t="s">
        <v>1733</v>
      </c>
      <c r="I371" s="27" t="s">
        <v>23</v>
      </c>
      <c r="J371" s="27" t="s">
        <v>1736</v>
      </c>
      <c r="K371" s="27" t="s">
        <v>1766</v>
      </c>
      <c r="L371" s="27" t="s">
        <v>24</v>
      </c>
      <c r="M371" s="27" t="s">
        <v>23</v>
      </c>
      <c r="N371" s="27" t="s">
        <v>126</v>
      </c>
      <c r="O371" s="27" t="s">
        <v>27</v>
      </c>
      <c r="P371" s="27" t="s">
        <v>38</v>
      </c>
      <c r="Q371" s="27" t="s">
        <v>1338</v>
      </c>
      <c r="R371" s="27" t="s">
        <v>40</v>
      </c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>
        <v>15</v>
      </c>
      <c r="AJ371" s="27"/>
      <c r="AK371" s="27"/>
      <c r="AL371" s="27"/>
      <c r="AM371" s="27"/>
      <c r="AN371" s="27"/>
      <c r="AO371" s="27"/>
      <c r="AP371" s="27"/>
      <c r="AQ371" s="27"/>
      <c r="AR371" s="27"/>
      <c r="AS371" s="27"/>
      <c r="AT371" s="27"/>
      <c r="AU371" s="27"/>
      <c r="AV371" s="27"/>
      <c r="AW371" s="27"/>
      <c r="AX371" s="27"/>
      <c r="AY371" s="27"/>
      <c r="AZ371" s="27"/>
      <c r="BA371" s="27"/>
      <c r="BB371" s="27"/>
      <c r="BC371" s="27"/>
      <c r="BD371" s="27"/>
      <c r="BE371" s="27"/>
      <c r="BF371" s="27"/>
      <c r="BG371" s="27"/>
      <c r="BH371" s="27"/>
      <c r="BI371" s="27"/>
      <c r="BJ371" s="27"/>
      <c r="BK371" s="27"/>
      <c r="BL371" s="27"/>
      <c r="BM371" s="27"/>
      <c r="BN371" s="27"/>
      <c r="BO371" s="27"/>
      <c r="BP371" s="27"/>
      <c r="BQ371" s="27"/>
      <c r="BR371" s="27"/>
      <c r="BS371" s="27"/>
      <c r="BT371" s="27"/>
      <c r="BU371" s="27"/>
      <c r="BV371" s="27"/>
      <c r="BW371" s="27"/>
      <c r="BX371" s="27"/>
      <c r="BY371" s="27"/>
      <c r="BZ371" s="27"/>
      <c r="CA371" s="27"/>
      <c r="CB371" s="27"/>
      <c r="CC371" s="27"/>
      <c r="CD371" s="27"/>
      <c r="CE371" s="28">
        <v>15</v>
      </c>
      <c r="CF371" s="33">
        <v>17.989999999999998</v>
      </c>
      <c r="CG371" s="33">
        <v>269.84999999999997</v>
      </c>
    </row>
    <row r="372" spans="1:85" x14ac:dyDescent="0.25">
      <c r="A372" s="27">
        <v>1</v>
      </c>
      <c r="B372" s="27">
        <v>1</v>
      </c>
      <c r="C372" s="27" t="s">
        <v>1339</v>
      </c>
      <c r="D372" s="27" t="s">
        <v>1340</v>
      </c>
      <c r="E372" s="27" t="s">
        <v>1341</v>
      </c>
      <c r="F372" s="27" t="s">
        <v>34</v>
      </c>
      <c r="G372" s="27" t="s">
        <v>35</v>
      </c>
      <c r="H372" s="27" t="s">
        <v>1733</v>
      </c>
      <c r="I372" s="27" t="s">
        <v>23</v>
      </c>
      <c r="J372" s="27" t="s">
        <v>1756</v>
      </c>
      <c r="K372" s="27" t="s">
        <v>1766</v>
      </c>
      <c r="L372" s="27" t="s">
        <v>24</v>
      </c>
      <c r="M372" s="27" t="s">
        <v>23</v>
      </c>
      <c r="N372" s="27" t="s">
        <v>1332</v>
      </c>
      <c r="O372" s="27" t="s">
        <v>27</v>
      </c>
      <c r="P372" s="27" t="s">
        <v>38</v>
      </c>
      <c r="Q372" s="27" t="s">
        <v>39</v>
      </c>
      <c r="R372" s="27" t="s">
        <v>40</v>
      </c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>
        <v>68</v>
      </c>
      <c r="AF372" s="27">
        <v>95</v>
      </c>
      <c r="AG372" s="27">
        <v>91</v>
      </c>
      <c r="AH372" s="27"/>
      <c r="AI372" s="27"/>
      <c r="AJ372" s="27"/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  <c r="AY372" s="27"/>
      <c r="AZ372" s="27"/>
      <c r="BA372" s="27"/>
      <c r="BB372" s="27"/>
      <c r="BC372" s="27"/>
      <c r="BD372" s="27"/>
      <c r="BE372" s="27"/>
      <c r="BF372" s="27"/>
      <c r="BG372" s="27"/>
      <c r="BH372" s="27"/>
      <c r="BI372" s="27"/>
      <c r="BJ372" s="27"/>
      <c r="BK372" s="27"/>
      <c r="BL372" s="27"/>
      <c r="BM372" s="27"/>
      <c r="BN372" s="27"/>
      <c r="BO372" s="27"/>
      <c r="BP372" s="27"/>
      <c r="BQ372" s="27"/>
      <c r="BR372" s="27"/>
      <c r="BS372" s="27"/>
      <c r="BT372" s="27"/>
      <c r="BU372" s="27"/>
      <c r="BV372" s="27"/>
      <c r="BW372" s="27"/>
      <c r="BX372" s="27"/>
      <c r="BY372" s="27"/>
      <c r="BZ372" s="27"/>
      <c r="CA372" s="27"/>
      <c r="CB372" s="27"/>
      <c r="CC372" s="27"/>
      <c r="CD372" s="27"/>
      <c r="CE372" s="28">
        <v>254</v>
      </c>
      <c r="CF372" s="33">
        <v>15.99</v>
      </c>
      <c r="CG372" s="33">
        <v>4061.46</v>
      </c>
    </row>
    <row r="373" spans="1:85" x14ac:dyDescent="0.25">
      <c r="A373" s="27">
        <v>1</v>
      </c>
      <c r="B373" s="27">
        <v>0</v>
      </c>
      <c r="C373" s="27" t="s">
        <v>1339</v>
      </c>
      <c r="D373" s="27" t="s">
        <v>1340</v>
      </c>
      <c r="E373" s="27" t="s">
        <v>1342</v>
      </c>
      <c r="F373" s="27" t="s">
        <v>34</v>
      </c>
      <c r="G373" s="27" t="s">
        <v>35</v>
      </c>
      <c r="H373" s="27" t="s">
        <v>1733</v>
      </c>
      <c r="I373" s="27" t="s">
        <v>23</v>
      </c>
      <c r="J373" s="27" t="s">
        <v>1756</v>
      </c>
      <c r="K373" s="27" t="s">
        <v>1766</v>
      </c>
      <c r="L373" s="27" t="s">
        <v>24</v>
      </c>
      <c r="M373" s="27" t="s">
        <v>23</v>
      </c>
      <c r="N373" s="27" t="s">
        <v>1332</v>
      </c>
      <c r="O373" s="27" t="s">
        <v>27</v>
      </c>
      <c r="P373" s="27" t="s">
        <v>38</v>
      </c>
      <c r="Q373" s="27" t="s">
        <v>39</v>
      </c>
      <c r="R373" s="27" t="s">
        <v>40</v>
      </c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>
        <v>69</v>
      </c>
      <c r="AI373" s="27"/>
      <c r="AJ373" s="27"/>
      <c r="AK373" s="27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27"/>
      <c r="AW373" s="27"/>
      <c r="AX373" s="27"/>
      <c r="AY373" s="27"/>
      <c r="AZ373" s="27"/>
      <c r="BA373" s="27"/>
      <c r="BB373" s="27"/>
      <c r="BC373" s="27"/>
      <c r="BD373" s="27"/>
      <c r="BE373" s="27"/>
      <c r="BF373" s="27"/>
      <c r="BG373" s="27"/>
      <c r="BH373" s="27"/>
      <c r="BI373" s="27"/>
      <c r="BJ373" s="27"/>
      <c r="BK373" s="27"/>
      <c r="BL373" s="27"/>
      <c r="BM373" s="27"/>
      <c r="BN373" s="27"/>
      <c r="BO373" s="27"/>
      <c r="BP373" s="27"/>
      <c r="BQ373" s="27"/>
      <c r="BR373" s="27"/>
      <c r="BS373" s="27"/>
      <c r="BT373" s="27"/>
      <c r="BU373" s="27"/>
      <c r="BV373" s="27"/>
      <c r="BW373" s="27"/>
      <c r="BX373" s="27"/>
      <c r="BY373" s="27"/>
      <c r="BZ373" s="27"/>
      <c r="CA373" s="27"/>
      <c r="CB373" s="27"/>
      <c r="CC373" s="27"/>
      <c r="CD373" s="27"/>
      <c r="CE373" s="28">
        <v>69</v>
      </c>
      <c r="CF373" s="33">
        <v>17.989999999999998</v>
      </c>
      <c r="CG373" s="33">
        <v>1241.31</v>
      </c>
    </row>
    <row r="374" spans="1:85" x14ac:dyDescent="0.25">
      <c r="A374" s="27">
        <v>1</v>
      </c>
      <c r="B374" s="27">
        <v>1</v>
      </c>
      <c r="C374" s="27" t="s">
        <v>1343</v>
      </c>
      <c r="D374" s="27" t="s">
        <v>1344</v>
      </c>
      <c r="E374" s="27" t="s">
        <v>1345</v>
      </c>
      <c r="F374" s="27" t="s">
        <v>1346</v>
      </c>
      <c r="G374" s="27" t="s">
        <v>1347</v>
      </c>
      <c r="H374" s="27" t="s">
        <v>1733</v>
      </c>
      <c r="I374" s="27" t="s">
        <v>23</v>
      </c>
      <c r="J374" s="27" t="s">
        <v>1736</v>
      </c>
      <c r="K374" s="27" t="s">
        <v>1766</v>
      </c>
      <c r="L374" s="27" t="s">
        <v>24</v>
      </c>
      <c r="M374" s="27" t="s">
        <v>23</v>
      </c>
      <c r="N374" s="27" t="s">
        <v>126</v>
      </c>
      <c r="O374" s="27" t="s">
        <v>27</v>
      </c>
      <c r="P374" s="27" t="s">
        <v>38</v>
      </c>
      <c r="Q374" s="27" t="s">
        <v>1338</v>
      </c>
      <c r="R374" s="27" t="s">
        <v>40</v>
      </c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>
        <v>166</v>
      </c>
      <c r="AF374" s="27">
        <v>153</v>
      </c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7"/>
      <c r="AW374" s="27"/>
      <c r="AX374" s="27"/>
      <c r="AY374" s="27"/>
      <c r="AZ374" s="27"/>
      <c r="BA374" s="27"/>
      <c r="BB374" s="27"/>
      <c r="BC374" s="27"/>
      <c r="BD374" s="27"/>
      <c r="BE374" s="27"/>
      <c r="BF374" s="27"/>
      <c r="BG374" s="27"/>
      <c r="BH374" s="27"/>
      <c r="BI374" s="27"/>
      <c r="BJ374" s="27"/>
      <c r="BK374" s="27"/>
      <c r="BL374" s="27"/>
      <c r="BM374" s="27"/>
      <c r="BN374" s="27"/>
      <c r="BO374" s="27"/>
      <c r="BP374" s="27"/>
      <c r="BQ374" s="27"/>
      <c r="BR374" s="27"/>
      <c r="BS374" s="27"/>
      <c r="BT374" s="27"/>
      <c r="BU374" s="27"/>
      <c r="BV374" s="27"/>
      <c r="BW374" s="27"/>
      <c r="BX374" s="27"/>
      <c r="BY374" s="27"/>
      <c r="BZ374" s="27"/>
      <c r="CA374" s="27"/>
      <c r="CB374" s="27"/>
      <c r="CC374" s="27"/>
      <c r="CD374" s="27"/>
      <c r="CE374" s="28">
        <v>319</v>
      </c>
      <c r="CF374" s="33">
        <v>15.99</v>
      </c>
      <c r="CG374" s="33">
        <v>5100.8100000000004</v>
      </c>
    </row>
    <row r="375" spans="1:85" x14ac:dyDescent="0.25">
      <c r="A375" s="27">
        <v>1</v>
      </c>
      <c r="B375" s="27">
        <v>1</v>
      </c>
      <c r="C375" s="27" t="s">
        <v>1348</v>
      </c>
      <c r="D375" s="27" t="s">
        <v>1349</v>
      </c>
      <c r="E375" s="27" t="s">
        <v>1350</v>
      </c>
      <c r="F375" s="27" t="s">
        <v>21</v>
      </c>
      <c r="G375" s="27" t="s">
        <v>22</v>
      </c>
      <c r="H375" s="27" t="s">
        <v>1733</v>
      </c>
      <c r="I375" s="27" t="s">
        <v>23</v>
      </c>
      <c r="J375" s="27" t="s">
        <v>1756</v>
      </c>
      <c r="K375" s="27" t="s">
        <v>1766</v>
      </c>
      <c r="L375" s="27" t="s">
        <v>24</v>
      </c>
      <c r="M375" s="27" t="s">
        <v>23</v>
      </c>
      <c r="N375" s="27" t="s">
        <v>1332</v>
      </c>
      <c r="O375" s="27" t="s">
        <v>27</v>
      </c>
      <c r="P375" s="27" t="s">
        <v>38</v>
      </c>
      <c r="Q375" s="27" t="s">
        <v>1351</v>
      </c>
      <c r="R375" s="27" t="s">
        <v>40</v>
      </c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>
        <v>172</v>
      </c>
      <c r="AF375" s="27">
        <v>179</v>
      </c>
      <c r="AG375" s="27">
        <v>176</v>
      </c>
      <c r="AH375" s="27"/>
      <c r="AI375" s="27"/>
      <c r="AJ375" s="27"/>
      <c r="AK375" s="27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  <c r="AY375" s="27"/>
      <c r="AZ375" s="27"/>
      <c r="BA375" s="27"/>
      <c r="BB375" s="27"/>
      <c r="BC375" s="27"/>
      <c r="BD375" s="27"/>
      <c r="BE375" s="27"/>
      <c r="BF375" s="27"/>
      <c r="BG375" s="27"/>
      <c r="BH375" s="27"/>
      <c r="BI375" s="27"/>
      <c r="BJ375" s="27"/>
      <c r="BK375" s="27"/>
      <c r="BL375" s="27"/>
      <c r="BM375" s="27"/>
      <c r="BN375" s="27"/>
      <c r="BO375" s="27"/>
      <c r="BP375" s="27"/>
      <c r="BQ375" s="27"/>
      <c r="BR375" s="27"/>
      <c r="BS375" s="27"/>
      <c r="BT375" s="27"/>
      <c r="BU375" s="27"/>
      <c r="BV375" s="27"/>
      <c r="BW375" s="27"/>
      <c r="BX375" s="27"/>
      <c r="BY375" s="27"/>
      <c r="BZ375" s="27"/>
      <c r="CA375" s="27"/>
      <c r="CB375" s="27"/>
      <c r="CC375" s="27"/>
      <c r="CD375" s="27"/>
      <c r="CE375" s="28">
        <v>527</v>
      </c>
      <c r="CF375" s="33">
        <v>12.99</v>
      </c>
      <c r="CG375" s="33">
        <v>6845.7300000000005</v>
      </c>
    </row>
    <row r="376" spans="1:85" x14ac:dyDescent="0.25">
      <c r="A376" s="27">
        <v>1</v>
      </c>
      <c r="B376" s="27">
        <v>0</v>
      </c>
      <c r="C376" s="27" t="s">
        <v>1348</v>
      </c>
      <c r="D376" s="27" t="s">
        <v>1349</v>
      </c>
      <c r="E376" s="27" t="s">
        <v>1352</v>
      </c>
      <c r="F376" s="27" t="s">
        <v>21</v>
      </c>
      <c r="G376" s="27" t="s">
        <v>22</v>
      </c>
      <c r="H376" s="27" t="s">
        <v>1733</v>
      </c>
      <c r="I376" s="27" t="s">
        <v>23</v>
      </c>
      <c r="J376" s="27" t="s">
        <v>1756</v>
      </c>
      <c r="K376" s="27" t="s">
        <v>1766</v>
      </c>
      <c r="L376" s="27" t="s">
        <v>24</v>
      </c>
      <c r="M376" s="27" t="s">
        <v>23</v>
      </c>
      <c r="N376" s="27" t="s">
        <v>1332</v>
      </c>
      <c r="O376" s="27" t="s">
        <v>27</v>
      </c>
      <c r="P376" s="27" t="s">
        <v>38</v>
      </c>
      <c r="Q376" s="27" t="s">
        <v>1351</v>
      </c>
      <c r="R376" s="27" t="s">
        <v>40</v>
      </c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>
        <v>139</v>
      </c>
      <c r="AI376" s="27">
        <v>144</v>
      </c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  <c r="BB376" s="27"/>
      <c r="BC376" s="27"/>
      <c r="BD376" s="27"/>
      <c r="BE376" s="27"/>
      <c r="BF376" s="27"/>
      <c r="BG376" s="27"/>
      <c r="BH376" s="27"/>
      <c r="BI376" s="27"/>
      <c r="BJ376" s="27"/>
      <c r="BK376" s="27"/>
      <c r="BL376" s="27"/>
      <c r="BM376" s="27"/>
      <c r="BN376" s="27"/>
      <c r="BO376" s="27"/>
      <c r="BP376" s="27"/>
      <c r="BQ376" s="27"/>
      <c r="BR376" s="27"/>
      <c r="BS376" s="27"/>
      <c r="BT376" s="27"/>
      <c r="BU376" s="27"/>
      <c r="BV376" s="27"/>
      <c r="BW376" s="27"/>
      <c r="BX376" s="27"/>
      <c r="BY376" s="27"/>
      <c r="BZ376" s="27"/>
      <c r="CA376" s="27"/>
      <c r="CB376" s="27"/>
      <c r="CC376" s="27"/>
      <c r="CD376" s="27"/>
      <c r="CE376" s="28">
        <v>283</v>
      </c>
      <c r="CF376" s="33">
        <v>14.99</v>
      </c>
      <c r="CG376" s="33">
        <v>4242.17</v>
      </c>
    </row>
    <row r="377" spans="1:85" x14ac:dyDescent="0.25">
      <c r="A377" s="27">
        <v>1</v>
      </c>
      <c r="B377" s="27">
        <v>1</v>
      </c>
      <c r="C377" s="27" t="s">
        <v>1353</v>
      </c>
      <c r="D377" s="27" t="s">
        <v>1354</v>
      </c>
      <c r="E377" s="27" t="s">
        <v>1355</v>
      </c>
      <c r="F377" s="27" t="s">
        <v>1356</v>
      </c>
      <c r="G377" s="27" t="s">
        <v>1357</v>
      </c>
      <c r="H377" s="27" t="s">
        <v>1733</v>
      </c>
      <c r="I377" s="27" t="s">
        <v>23</v>
      </c>
      <c r="J377" s="27" t="s">
        <v>1736</v>
      </c>
      <c r="K377" s="27" t="s">
        <v>1766</v>
      </c>
      <c r="L377" s="27" t="s">
        <v>24</v>
      </c>
      <c r="M377" s="27" t="s">
        <v>23</v>
      </c>
      <c r="N377" s="27" t="s">
        <v>126</v>
      </c>
      <c r="O377" s="27" t="s">
        <v>27</v>
      </c>
      <c r="P377" s="27" t="s">
        <v>38</v>
      </c>
      <c r="Q377" s="27" t="s">
        <v>1358</v>
      </c>
      <c r="R377" s="27" t="s">
        <v>40</v>
      </c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>
        <v>92</v>
      </c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  <c r="BB377" s="27"/>
      <c r="BC377" s="27"/>
      <c r="BD377" s="27"/>
      <c r="BE377" s="27"/>
      <c r="BF377" s="27"/>
      <c r="BG377" s="27"/>
      <c r="BH377" s="27"/>
      <c r="BI377" s="27"/>
      <c r="BJ377" s="27"/>
      <c r="BK377" s="27"/>
      <c r="BL377" s="27"/>
      <c r="BM377" s="27"/>
      <c r="BN377" s="27"/>
      <c r="BO377" s="27"/>
      <c r="BP377" s="27"/>
      <c r="BQ377" s="27"/>
      <c r="BR377" s="27"/>
      <c r="BS377" s="27"/>
      <c r="BT377" s="27"/>
      <c r="BU377" s="27"/>
      <c r="BV377" s="27"/>
      <c r="BW377" s="27"/>
      <c r="BX377" s="27"/>
      <c r="BY377" s="27"/>
      <c r="BZ377" s="27"/>
      <c r="CA377" s="27"/>
      <c r="CB377" s="27"/>
      <c r="CC377" s="27"/>
      <c r="CD377" s="27"/>
      <c r="CE377" s="28">
        <v>92</v>
      </c>
      <c r="CF377" s="33">
        <v>15.99</v>
      </c>
      <c r="CG377" s="33">
        <v>1471.08</v>
      </c>
    </row>
    <row r="378" spans="1:85" x14ac:dyDescent="0.25">
      <c r="A378" s="27">
        <v>1</v>
      </c>
      <c r="B378" s="27">
        <v>1</v>
      </c>
      <c r="C378" s="27" t="s">
        <v>1359</v>
      </c>
      <c r="D378" s="27" t="s">
        <v>1360</v>
      </c>
      <c r="E378" s="27" t="s">
        <v>1361</v>
      </c>
      <c r="F378" s="27" t="s">
        <v>1030</v>
      </c>
      <c r="G378" s="27" t="s">
        <v>1031</v>
      </c>
      <c r="H378" s="27" t="s">
        <v>1733</v>
      </c>
      <c r="I378" s="27" t="s">
        <v>23</v>
      </c>
      <c r="J378" s="27" t="s">
        <v>1757</v>
      </c>
      <c r="K378" s="27" t="s">
        <v>1764</v>
      </c>
      <c r="L378" s="27" t="s">
        <v>24</v>
      </c>
      <c r="M378" s="27" t="s">
        <v>996</v>
      </c>
      <c r="N378" s="27" t="s">
        <v>1362</v>
      </c>
      <c r="O378" s="27" t="s">
        <v>27</v>
      </c>
      <c r="P378" s="27" t="s">
        <v>332</v>
      </c>
      <c r="Q378" s="27" t="s">
        <v>304</v>
      </c>
      <c r="R378" s="27" t="s">
        <v>40</v>
      </c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>
        <v>337</v>
      </c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/>
      <c r="BE378" s="27"/>
      <c r="BF378" s="27"/>
      <c r="BG378" s="27"/>
      <c r="BH378" s="27"/>
      <c r="BI378" s="27"/>
      <c r="BJ378" s="27"/>
      <c r="BK378" s="27"/>
      <c r="BL378" s="27"/>
      <c r="BM378" s="27"/>
      <c r="BN378" s="27"/>
      <c r="BO378" s="27"/>
      <c r="BP378" s="27"/>
      <c r="BQ378" s="27"/>
      <c r="BR378" s="27"/>
      <c r="BS378" s="27"/>
      <c r="BT378" s="27"/>
      <c r="BU378" s="27"/>
      <c r="BV378" s="27"/>
      <c r="BW378" s="27"/>
      <c r="BX378" s="27"/>
      <c r="BY378" s="27"/>
      <c r="BZ378" s="27"/>
      <c r="CA378" s="27"/>
      <c r="CB378" s="27"/>
      <c r="CC378" s="27"/>
      <c r="CD378" s="27"/>
      <c r="CE378" s="28">
        <v>337</v>
      </c>
      <c r="CF378" s="33">
        <v>7.99</v>
      </c>
      <c r="CG378" s="33">
        <v>2692.63</v>
      </c>
    </row>
    <row r="379" spans="1:85" x14ac:dyDescent="0.25">
      <c r="A379" s="27">
        <v>1</v>
      </c>
      <c r="B379" s="27">
        <v>1</v>
      </c>
      <c r="C379" s="27" t="s">
        <v>1363</v>
      </c>
      <c r="D379" s="27" t="s">
        <v>1364</v>
      </c>
      <c r="E379" s="27" t="s">
        <v>1365</v>
      </c>
      <c r="F379" s="27" t="s">
        <v>111</v>
      </c>
      <c r="G379" s="27" t="s">
        <v>112</v>
      </c>
      <c r="H379" s="27" t="s">
        <v>1733</v>
      </c>
      <c r="I379" s="27" t="s">
        <v>23</v>
      </c>
      <c r="J379" s="27" t="s">
        <v>1757</v>
      </c>
      <c r="K379" s="27" t="s">
        <v>1764</v>
      </c>
      <c r="L379" s="27" t="s">
        <v>24</v>
      </c>
      <c r="M379" s="27" t="s">
        <v>996</v>
      </c>
      <c r="N379" s="27" t="s">
        <v>1362</v>
      </c>
      <c r="O379" s="27" t="s">
        <v>27</v>
      </c>
      <c r="P379" s="27" t="s">
        <v>332</v>
      </c>
      <c r="Q379" s="27" t="s">
        <v>304</v>
      </c>
      <c r="R379" s="27" t="s">
        <v>40</v>
      </c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>
        <v>490</v>
      </c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27"/>
      <c r="BI379" s="27"/>
      <c r="BJ379" s="27"/>
      <c r="BK379" s="27"/>
      <c r="BL379" s="27"/>
      <c r="BM379" s="27"/>
      <c r="BN379" s="27"/>
      <c r="BO379" s="27"/>
      <c r="BP379" s="27"/>
      <c r="BQ379" s="27"/>
      <c r="BR379" s="27"/>
      <c r="BS379" s="27"/>
      <c r="BT379" s="27"/>
      <c r="BU379" s="27"/>
      <c r="BV379" s="27"/>
      <c r="BW379" s="27"/>
      <c r="BX379" s="27"/>
      <c r="BY379" s="27"/>
      <c r="BZ379" s="27"/>
      <c r="CA379" s="27"/>
      <c r="CB379" s="27"/>
      <c r="CC379" s="27"/>
      <c r="CD379" s="27"/>
      <c r="CE379" s="28">
        <v>490</v>
      </c>
      <c r="CF379" s="33">
        <v>7.99</v>
      </c>
      <c r="CG379" s="33">
        <v>3915.1</v>
      </c>
    </row>
    <row r="380" spans="1:85" x14ac:dyDescent="0.25">
      <c r="A380" s="27">
        <v>1</v>
      </c>
      <c r="B380" s="27">
        <v>1</v>
      </c>
      <c r="C380" s="27" t="s">
        <v>1366</v>
      </c>
      <c r="D380" s="27" t="s">
        <v>1367</v>
      </c>
      <c r="E380" s="27" t="s">
        <v>1368</v>
      </c>
      <c r="F380" s="27" t="s">
        <v>1002</v>
      </c>
      <c r="G380" s="27" t="s">
        <v>1003</v>
      </c>
      <c r="H380" s="27" t="s">
        <v>1733</v>
      </c>
      <c r="I380" s="27" t="s">
        <v>23</v>
      </c>
      <c r="J380" s="27" t="s">
        <v>1757</v>
      </c>
      <c r="K380" s="27" t="s">
        <v>1764</v>
      </c>
      <c r="L380" s="27" t="s">
        <v>24</v>
      </c>
      <c r="M380" s="27" t="s">
        <v>996</v>
      </c>
      <c r="N380" s="27" t="s">
        <v>1362</v>
      </c>
      <c r="O380" s="27" t="s">
        <v>27</v>
      </c>
      <c r="P380" s="27" t="s">
        <v>332</v>
      </c>
      <c r="Q380" s="27" t="s">
        <v>304</v>
      </c>
      <c r="R380" s="27" t="s">
        <v>40</v>
      </c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>
        <v>138</v>
      </c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27"/>
      <c r="BE380" s="27"/>
      <c r="BF380" s="27"/>
      <c r="BG380" s="27"/>
      <c r="BH380" s="27"/>
      <c r="BI380" s="27"/>
      <c r="BJ380" s="27"/>
      <c r="BK380" s="27"/>
      <c r="BL380" s="27"/>
      <c r="BM380" s="27"/>
      <c r="BN380" s="27"/>
      <c r="BO380" s="27"/>
      <c r="BP380" s="27"/>
      <c r="BQ380" s="27"/>
      <c r="BR380" s="27"/>
      <c r="BS380" s="27"/>
      <c r="BT380" s="27"/>
      <c r="BU380" s="27"/>
      <c r="BV380" s="27"/>
      <c r="BW380" s="27"/>
      <c r="BX380" s="27"/>
      <c r="BY380" s="27"/>
      <c r="BZ380" s="27"/>
      <c r="CA380" s="27"/>
      <c r="CB380" s="27"/>
      <c r="CC380" s="27"/>
      <c r="CD380" s="27"/>
      <c r="CE380" s="28">
        <v>138</v>
      </c>
      <c r="CF380" s="33">
        <v>7.99</v>
      </c>
      <c r="CG380" s="33">
        <v>1102.6200000000001</v>
      </c>
    </row>
    <row r="381" spans="1:85" x14ac:dyDescent="0.25">
      <c r="A381" s="27">
        <v>1</v>
      </c>
      <c r="B381" s="27">
        <v>1</v>
      </c>
      <c r="C381" s="27" t="s">
        <v>1369</v>
      </c>
      <c r="D381" s="27" t="s">
        <v>1370</v>
      </c>
      <c r="E381" s="27" t="s">
        <v>1371</v>
      </c>
      <c r="F381" s="27" t="s">
        <v>979</v>
      </c>
      <c r="G381" s="27" t="s">
        <v>980</v>
      </c>
      <c r="H381" s="27" t="s">
        <v>1733</v>
      </c>
      <c r="I381" s="27" t="s">
        <v>23</v>
      </c>
      <c r="J381" s="27" t="s">
        <v>1757</v>
      </c>
      <c r="K381" s="27" t="s">
        <v>1764</v>
      </c>
      <c r="L381" s="27" t="s">
        <v>24</v>
      </c>
      <c r="M381" s="27" t="s">
        <v>996</v>
      </c>
      <c r="N381" s="27" t="s">
        <v>1362</v>
      </c>
      <c r="O381" s="27" t="s">
        <v>27</v>
      </c>
      <c r="P381" s="27" t="s">
        <v>332</v>
      </c>
      <c r="Q381" s="27" t="s">
        <v>304</v>
      </c>
      <c r="R381" s="27" t="s">
        <v>40</v>
      </c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>
        <v>843</v>
      </c>
      <c r="AS381" s="27"/>
      <c r="AT381" s="27"/>
      <c r="AU381" s="27"/>
      <c r="AV381" s="27"/>
      <c r="AW381" s="27"/>
      <c r="AX381" s="27"/>
      <c r="AY381" s="27"/>
      <c r="AZ381" s="27"/>
      <c r="BA381" s="27"/>
      <c r="BB381" s="27"/>
      <c r="BC381" s="27"/>
      <c r="BD381" s="27"/>
      <c r="BE381" s="27"/>
      <c r="BF381" s="27"/>
      <c r="BG381" s="27"/>
      <c r="BH381" s="27"/>
      <c r="BI381" s="27"/>
      <c r="BJ381" s="27"/>
      <c r="BK381" s="27"/>
      <c r="BL381" s="27"/>
      <c r="BM381" s="27"/>
      <c r="BN381" s="27"/>
      <c r="BO381" s="27"/>
      <c r="BP381" s="27"/>
      <c r="BQ381" s="27"/>
      <c r="BR381" s="27"/>
      <c r="BS381" s="27"/>
      <c r="BT381" s="27"/>
      <c r="BU381" s="27"/>
      <c r="BV381" s="27"/>
      <c r="BW381" s="27"/>
      <c r="BX381" s="27"/>
      <c r="BY381" s="27"/>
      <c r="BZ381" s="27"/>
      <c r="CA381" s="27"/>
      <c r="CB381" s="27"/>
      <c r="CC381" s="27"/>
      <c r="CD381" s="27"/>
      <c r="CE381" s="28">
        <v>843</v>
      </c>
      <c r="CF381" s="33">
        <v>7.99</v>
      </c>
      <c r="CG381" s="33">
        <v>6735.5700000000006</v>
      </c>
    </row>
    <row r="382" spans="1:85" x14ac:dyDescent="0.25">
      <c r="A382" s="27">
        <v>1</v>
      </c>
      <c r="B382" s="27">
        <v>1</v>
      </c>
      <c r="C382" s="27" t="s">
        <v>1372</v>
      </c>
      <c r="D382" s="27" t="s">
        <v>1373</v>
      </c>
      <c r="E382" s="27" t="s">
        <v>1374</v>
      </c>
      <c r="F382" s="27" t="s">
        <v>21</v>
      </c>
      <c r="G382" s="27" t="s">
        <v>22</v>
      </c>
      <c r="H382" s="27" t="s">
        <v>1733</v>
      </c>
      <c r="I382" s="27" t="s">
        <v>23</v>
      </c>
      <c r="J382" s="27" t="s">
        <v>1757</v>
      </c>
      <c r="K382" s="27" t="s">
        <v>1764</v>
      </c>
      <c r="L382" s="27" t="s">
        <v>24</v>
      </c>
      <c r="M382" s="27" t="s">
        <v>996</v>
      </c>
      <c r="N382" s="27" t="s">
        <v>1362</v>
      </c>
      <c r="O382" s="27" t="s">
        <v>27</v>
      </c>
      <c r="P382" s="27" t="s">
        <v>332</v>
      </c>
      <c r="Q382" s="27" t="s">
        <v>304</v>
      </c>
      <c r="R382" s="27" t="s">
        <v>40</v>
      </c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>
        <v>156</v>
      </c>
      <c r="AQ382" s="27"/>
      <c r="AR382" s="27">
        <v>600</v>
      </c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  <c r="BC382" s="27"/>
      <c r="BD382" s="27"/>
      <c r="BE382" s="27"/>
      <c r="BF382" s="27"/>
      <c r="BG382" s="27"/>
      <c r="BH382" s="27"/>
      <c r="BI382" s="27"/>
      <c r="BJ382" s="27"/>
      <c r="BK382" s="27"/>
      <c r="BL382" s="27"/>
      <c r="BM382" s="27"/>
      <c r="BN382" s="27"/>
      <c r="BO382" s="27"/>
      <c r="BP382" s="27"/>
      <c r="BQ382" s="27"/>
      <c r="BR382" s="27"/>
      <c r="BS382" s="27"/>
      <c r="BT382" s="27"/>
      <c r="BU382" s="27"/>
      <c r="BV382" s="27"/>
      <c r="BW382" s="27"/>
      <c r="BX382" s="27"/>
      <c r="BY382" s="27"/>
      <c r="BZ382" s="27"/>
      <c r="CA382" s="27"/>
      <c r="CB382" s="27"/>
      <c r="CC382" s="27"/>
      <c r="CD382" s="27"/>
      <c r="CE382" s="28">
        <v>756</v>
      </c>
      <c r="CF382" s="33">
        <v>7.99</v>
      </c>
      <c r="CG382" s="33">
        <v>6040.4400000000005</v>
      </c>
    </row>
    <row r="383" spans="1:85" x14ac:dyDescent="0.25">
      <c r="A383" s="27">
        <v>1</v>
      </c>
      <c r="B383" s="27">
        <v>1</v>
      </c>
      <c r="C383" s="27" t="s">
        <v>1375</v>
      </c>
      <c r="D383" s="27" t="s">
        <v>1376</v>
      </c>
      <c r="E383" s="27" t="s">
        <v>1377</v>
      </c>
      <c r="F383" s="27" t="s">
        <v>359</v>
      </c>
      <c r="G383" s="27" t="s">
        <v>360</v>
      </c>
      <c r="H383" s="27" t="s">
        <v>1733</v>
      </c>
      <c r="I383" s="27" t="s">
        <v>23</v>
      </c>
      <c r="J383" s="27" t="s">
        <v>1757</v>
      </c>
      <c r="K383" s="27" t="s">
        <v>1764</v>
      </c>
      <c r="L383" s="27" t="s">
        <v>24</v>
      </c>
      <c r="M383" s="27" t="s">
        <v>996</v>
      </c>
      <c r="N383" s="27" t="s">
        <v>1362</v>
      </c>
      <c r="O383" s="27" t="s">
        <v>27</v>
      </c>
      <c r="P383" s="27" t="s">
        <v>332</v>
      </c>
      <c r="Q383" s="27" t="s">
        <v>304</v>
      </c>
      <c r="R383" s="27" t="s">
        <v>40</v>
      </c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>
        <v>469</v>
      </c>
      <c r="AQ383" s="27"/>
      <c r="AR383" s="27">
        <v>1061</v>
      </c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  <c r="BC383" s="27"/>
      <c r="BD383" s="27"/>
      <c r="BE383" s="27"/>
      <c r="BF383" s="27"/>
      <c r="BG383" s="27"/>
      <c r="BH383" s="27"/>
      <c r="BI383" s="27"/>
      <c r="BJ383" s="27"/>
      <c r="BK383" s="27"/>
      <c r="BL383" s="27"/>
      <c r="BM383" s="27"/>
      <c r="BN383" s="27"/>
      <c r="BO383" s="27"/>
      <c r="BP383" s="27"/>
      <c r="BQ383" s="27"/>
      <c r="BR383" s="27"/>
      <c r="BS383" s="27"/>
      <c r="BT383" s="27"/>
      <c r="BU383" s="27"/>
      <c r="BV383" s="27"/>
      <c r="BW383" s="27"/>
      <c r="BX383" s="27"/>
      <c r="BY383" s="27"/>
      <c r="BZ383" s="27"/>
      <c r="CA383" s="27"/>
      <c r="CB383" s="27"/>
      <c r="CC383" s="27"/>
      <c r="CD383" s="27"/>
      <c r="CE383" s="28">
        <v>1530</v>
      </c>
      <c r="CF383" s="33">
        <v>7.99</v>
      </c>
      <c r="CG383" s="33">
        <v>12224.7</v>
      </c>
    </row>
    <row r="384" spans="1:85" x14ac:dyDescent="0.25">
      <c r="A384" s="27">
        <v>1</v>
      </c>
      <c r="B384" s="27">
        <v>1</v>
      </c>
      <c r="C384" s="27" t="s">
        <v>1378</v>
      </c>
      <c r="D384" s="27" t="s">
        <v>1379</v>
      </c>
      <c r="E384" s="27" t="s">
        <v>1380</v>
      </c>
      <c r="F384" s="27" t="s">
        <v>75</v>
      </c>
      <c r="G384" s="27" t="s">
        <v>76</v>
      </c>
      <c r="H384" s="27" t="s">
        <v>1733</v>
      </c>
      <c r="I384" s="27" t="s">
        <v>23</v>
      </c>
      <c r="J384" s="27" t="s">
        <v>1758</v>
      </c>
      <c r="K384" s="27" t="s">
        <v>1766</v>
      </c>
      <c r="L384" s="27" t="s">
        <v>24</v>
      </c>
      <c r="M384" s="27" t="s">
        <v>23</v>
      </c>
      <c r="N384" s="27" t="s">
        <v>130</v>
      </c>
      <c r="O384" s="27" t="s">
        <v>27</v>
      </c>
      <c r="P384" s="27" t="s">
        <v>28</v>
      </c>
      <c r="Q384" s="27" t="s">
        <v>1338</v>
      </c>
      <c r="R384" s="27" t="s">
        <v>30</v>
      </c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>
        <v>8</v>
      </c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  <c r="BC384" s="27"/>
      <c r="BD384" s="27"/>
      <c r="BE384" s="27"/>
      <c r="BF384" s="27"/>
      <c r="BG384" s="27"/>
      <c r="BH384" s="27"/>
      <c r="BI384" s="27"/>
      <c r="BJ384" s="27"/>
      <c r="BK384" s="27"/>
      <c r="BL384" s="27"/>
      <c r="BM384" s="27"/>
      <c r="BN384" s="27"/>
      <c r="BO384" s="27"/>
      <c r="BP384" s="27"/>
      <c r="BQ384" s="27"/>
      <c r="BR384" s="27"/>
      <c r="BS384" s="27"/>
      <c r="BT384" s="27"/>
      <c r="BU384" s="27"/>
      <c r="BV384" s="27"/>
      <c r="BW384" s="27"/>
      <c r="BX384" s="27"/>
      <c r="BY384" s="27"/>
      <c r="BZ384" s="27"/>
      <c r="CA384" s="27"/>
      <c r="CB384" s="27"/>
      <c r="CC384" s="27"/>
      <c r="CD384" s="27"/>
      <c r="CE384" s="28">
        <v>8</v>
      </c>
      <c r="CF384" s="33">
        <v>16.989999999999998</v>
      </c>
      <c r="CG384" s="33">
        <v>135.91999999999999</v>
      </c>
    </row>
    <row r="385" spans="1:85" x14ac:dyDescent="0.25">
      <c r="A385" s="27">
        <v>1</v>
      </c>
      <c r="B385" s="27">
        <v>0</v>
      </c>
      <c r="C385" s="27" t="s">
        <v>1378</v>
      </c>
      <c r="D385" s="27" t="s">
        <v>1379</v>
      </c>
      <c r="E385" s="27" t="s">
        <v>1381</v>
      </c>
      <c r="F385" s="27" t="s">
        <v>75</v>
      </c>
      <c r="G385" s="27" t="s">
        <v>76</v>
      </c>
      <c r="H385" s="27" t="s">
        <v>1733</v>
      </c>
      <c r="I385" s="27" t="s">
        <v>23</v>
      </c>
      <c r="J385" s="27" t="s">
        <v>1758</v>
      </c>
      <c r="K385" s="27" t="s">
        <v>1766</v>
      </c>
      <c r="L385" s="27" t="s">
        <v>24</v>
      </c>
      <c r="M385" s="27" t="s">
        <v>23</v>
      </c>
      <c r="N385" s="27" t="s">
        <v>130</v>
      </c>
      <c r="O385" s="27" t="s">
        <v>27</v>
      </c>
      <c r="P385" s="27" t="s">
        <v>28</v>
      </c>
      <c r="Q385" s="27" t="s">
        <v>1338</v>
      </c>
      <c r="R385" s="27" t="s">
        <v>30</v>
      </c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>
        <v>10</v>
      </c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  <c r="BC385" s="27"/>
      <c r="BD385" s="27"/>
      <c r="BE385" s="27"/>
      <c r="BF385" s="27"/>
      <c r="BG385" s="27"/>
      <c r="BH385" s="27"/>
      <c r="BI385" s="27"/>
      <c r="BJ385" s="27"/>
      <c r="BK385" s="27"/>
      <c r="BL385" s="27"/>
      <c r="BM385" s="27"/>
      <c r="BN385" s="27"/>
      <c r="BO385" s="27"/>
      <c r="BP385" s="27"/>
      <c r="BQ385" s="27"/>
      <c r="BR385" s="27"/>
      <c r="BS385" s="27"/>
      <c r="BT385" s="27"/>
      <c r="BU385" s="27"/>
      <c r="BV385" s="27"/>
      <c r="BW385" s="27"/>
      <c r="BX385" s="27"/>
      <c r="BY385" s="27"/>
      <c r="BZ385" s="27"/>
      <c r="CA385" s="27"/>
      <c r="CB385" s="27"/>
      <c r="CC385" s="27"/>
      <c r="CD385" s="27"/>
      <c r="CE385" s="28">
        <v>10</v>
      </c>
      <c r="CF385" s="33">
        <v>18.989999999999998</v>
      </c>
      <c r="CG385" s="33">
        <v>189.89999999999998</v>
      </c>
    </row>
    <row r="386" spans="1:85" x14ac:dyDescent="0.25">
      <c r="A386" s="27">
        <v>1</v>
      </c>
      <c r="B386" s="27">
        <v>1</v>
      </c>
      <c r="C386" s="27" t="s">
        <v>1382</v>
      </c>
      <c r="D386" s="27" t="s">
        <v>1383</v>
      </c>
      <c r="E386" s="27" t="s">
        <v>1384</v>
      </c>
      <c r="F386" s="27" t="s">
        <v>699</v>
      </c>
      <c r="G386" s="27" t="s">
        <v>700</v>
      </c>
      <c r="H386" s="27" t="s">
        <v>1733</v>
      </c>
      <c r="I386" s="27" t="s">
        <v>23</v>
      </c>
      <c r="J386" s="27" t="s">
        <v>1758</v>
      </c>
      <c r="K386" s="27" t="s">
        <v>1766</v>
      </c>
      <c r="L386" s="27" t="s">
        <v>24</v>
      </c>
      <c r="M386" s="27" t="s">
        <v>23</v>
      </c>
      <c r="N386" s="27" t="s">
        <v>130</v>
      </c>
      <c r="O386" s="27" t="s">
        <v>27</v>
      </c>
      <c r="P386" s="27" t="s">
        <v>38</v>
      </c>
      <c r="Q386" s="27" t="s">
        <v>39</v>
      </c>
      <c r="R386" s="27" t="s">
        <v>40</v>
      </c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>
        <v>90</v>
      </c>
      <c r="AG386" s="27">
        <v>71</v>
      </c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  <c r="BC386" s="27"/>
      <c r="BD386" s="27"/>
      <c r="BE386" s="27"/>
      <c r="BF386" s="27"/>
      <c r="BG386" s="27"/>
      <c r="BH386" s="27"/>
      <c r="BI386" s="27"/>
      <c r="BJ386" s="27"/>
      <c r="BK386" s="27"/>
      <c r="BL386" s="27"/>
      <c r="BM386" s="27"/>
      <c r="BN386" s="27"/>
      <c r="BO386" s="27"/>
      <c r="BP386" s="27"/>
      <c r="BQ386" s="27"/>
      <c r="BR386" s="27"/>
      <c r="BS386" s="27"/>
      <c r="BT386" s="27"/>
      <c r="BU386" s="27"/>
      <c r="BV386" s="27"/>
      <c r="BW386" s="27"/>
      <c r="BX386" s="27"/>
      <c r="BY386" s="27"/>
      <c r="BZ386" s="27"/>
      <c r="CA386" s="27"/>
      <c r="CB386" s="27"/>
      <c r="CC386" s="27"/>
      <c r="CD386" s="27"/>
      <c r="CE386" s="28">
        <v>161</v>
      </c>
      <c r="CF386" s="33">
        <v>25.99</v>
      </c>
      <c r="CG386" s="33">
        <v>4184.3899999999994</v>
      </c>
    </row>
    <row r="387" spans="1:85" x14ac:dyDescent="0.25">
      <c r="A387" s="27">
        <v>1</v>
      </c>
      <c r="B387" s="27">
        <v>0</v>
      </c>
      <c r="C387" s="27" t="s">
        <v>1382</v>
      </c>
      <c r="D387" s="27" t="s">
        <v>1383</v>
      </c>
      <c r="E387" s="27" t="s">
        <v>1385</v>
      </c>
      <c r="F387" s="27" t="s">
        <v>699</v>
      </c>
      <c r="G387" s="27" t="s">
        <v>700</v>
      </c>
      <c r="H387" s="27" t="s">
        <v>1733</v>
      </c>
      <c r="I387" s="27" t="s">
        <v>23</v>
      </c>
      <c r="J387" s="27" t="s">
        <v>1758</v>
      </c>
      <c r="K387" s="27" t="s">
        <v>1766</v>
      </c>
      <c r="L387" s="27" t="s">
        <v>24</v>
      </c>
      <c r="M387" s="27" t="s">
        <v>23</v>
      </c>
      <c r="N387" s="27" t="s">
        <v>130</v>
      </c>
      <c r="O387" s="27" t="s">
        <v>27</v>
      </c>
      <c r="P387" s="27" t="s">
        <v>38</v>
      </c>
      <c r="Q387" s="27" t="s">
        <v>39</v>
      </c>
      <c r="R387" s="27" t="s">
        <v>40</v>
      </c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>
        <v>140</v>
      </c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  <c r="BC387" s="27"/>
      <c r="BD387" s="27"/>
      <c r="BE387" s="27"/>
      <c r="BF387" s="27"/>
      <c r="BG387" s="27"/>
      <c r="BH387" s="27"/>
      <c r="BI387" s="27"/>
      <c r="BJ387" s="27"/>
      <c r="BK387" s="27"/>
      <c r="BL387" s="27"/>
      <c r="BM387" s="27"/>
      <c r="BN387" s="27"/>
      <c r="BO387" s="27"/>
      <c r="BP387" s="27"/>
      <c r="BQ387" s="27"/>
      <c r="BR387" s="27"/>
      <c r="BS387" s="27"/>
      <c r="BT387" s="27"/>
      <c r="BU387" s="27"/>
      <c r="BV387" s="27"/>
      <c r="BW387" s="27"/>
      <c r="BX387" s="27"/>
      <c r="BY387" s="27"/>
      <c r="BZ387" s="27"/>
      <c r="CA387" s="27"/>
      <c r="CB387" s="27"/>
      <c r="CC387" s="27"/>
      <c r="CD387" s="27"/>
      <c r="CE387" s="28">
        <v>140</v>
      </c>
      <c r="CF387" s="33">
        <v>28.99</v>
      </c>
      <c r="CG387" s="33">
        <v>4058.6</v>
      </c>
    </row>
    <row r="388" spans="1:85" x14ac:dyDescent="0.25">
      <c r="A388" s="27">
        <v>1</v>
      </c>
      <c r="B388" s="27">
        <v>1</v>
      </c>
      <c r="C388" s="27" t="s">
        <v>1386</v>
      </c>
      <c r="D388" s="27" t="s">
        <v>1387</v>
      </c>
      <c r="E388" s="27" t="s">
        <v>1388</v>
      </c>
      <c r="F388" s="27" t="s">
        <v>434</v>
      </c>
      <c r="G388" s="27" t="s">
        <v>435</v>
      </c>
      <c r="H388" s="27" t="s">
        <v>1733</v>
      </c>
      <c r="I388" s="27" t="s">
        <v>23</v>
      </c>
      <c r="J388" s="27" t="s">
        <v>1758</v>
      </c>
      <c r="K388" s="27" t="s">
        <v>1766</v>
      </c>
      <c r="L388" s="27" t="s">
        <v>24</v>
      </c>
      <c r="M388" s="27" t="s">
        <v>23</v>
      </c>
      <c r="N388" s="27" t="s">
        <v>130</v>
      </c>
      <c r="O388" s="27" t="s">
        <v>27</v>
      </c>
      <c r="P388" s="27" t="s">
        <v>38</v>
      </c>
      <c r="Q388" s="27" t="s">
        <v>234</v>
      </c>
      <c r="R388" s="27" t="s">
        <v>40</v>
      </c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>
        <v>42</v>
      </c>
      <c r="AE388" s="27">
        <v>70</v>
      </c>
      <c r="AF388" s="27">
        <v>119</v>
      </c>
      <c r="AG388" s="27">
        <v>95</v>
      </c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  <c r="BC388" s="27"/>
      <c r="BD388" s="27"/>
      <c r="BE388" s="27"/>
      <c r="BF388" s="27"/>
      <c r="BG388" s="27"/>
      <c r="BH388" s="27"/>
      <c r="BI388" s="27"/>
      <c r="BJ388" s="27"/>
      <c r="BK388" s="27"/>
      <c r="BL388" s="27"/>
      <c r="BM388" s="27"/>
      <c r="BN388" s="27"/>
      <c r="BO388" s="27"/>
      <c r="BP388" s="27"/>
      <c r="BQ388" s="27"/>
      <c r="BR388" s="27"/>
      <c r="BS388" s="27"/>
      <c r="BT388" s="27"/>
      <c r="BU388" s="27"/>
      <c r="BV388" s="27"/>
      <c r="BW388" s="27"/>
      <c r="BX388" s="27"/>
      <c r="BY388" s="27"/>
      <c r="BZ388" s="27"/>
      <c r="CA388" s="27"/>
      <c r="CB388" s="27"/>
      <c r="CC388" s="27"/>
      <c r="CD388" s="27"/>
      <c r="CE388" s="28">
        <v>326</v>
      </c>
      <c r="CF388" s="33">
        <v>22.99</v>
      </c>
      <c r="CG388" s="33">
        <v>7494.74</v>
      </c>
    </row>
    <row r="389" spans="1:85" x14ac:dyDescent="0.25">
      <c r="A389" s="27">
        <v>1</v>
      </c>
      <c r="B389" s="27">
        <v>0</v>
      </c>
      <c r="C389" s="27" t="s">
        <v>1386</v>
      </c>
      <c r="D389" s="27" t="s">
        <v>1387</v>
      </c>
      <c r="E389" s="27" t="s">
        <v>1389</v>
      </c>
      <c r="F389" s="27" t="s">
        <v>434</v>
      </c>
      <c r="G389" s="27" t="s">
        <v>435</v>
      </c>
      <c r="H389" s="27" t="s">
        <v>1733</v>
      </c>
      <c r="I389" s="27" t="s">
        <v>23</v>
      </c>
      <c r="J389" s="27" t="s">
        <v>1758</v>
      </c>
      <c r="K389" s="27" t="s">
        <v>1766</v>
      </c>
      <c r="L389" s="27" t="s">
        <v>24</v>
      </c>
      <c r="M389" s="27" t="s">
        <v>23</v>
      </c>
      <c r="N389" s="27" t="s">
        <v>130</v>
      </c>
      <c r="O389" s="27" t="s">
        <v>27</v>
      </c>
      <c r="P389" s="27" t="s">
        <v>38</v>
      </c>
      <c r="Q389" s="27" t="s">
        <v>234</v>
      </c>
      <c r="R389" s="27" t="s">
        <v>40</v>
      </c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>
        <v>149</v>
      </c>
      <c r="AI389" s="27">
        <v>66</v>
      </c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  <c r="BC389" s="27"/>
      <c r="BD389" s="27"/>
      <c r="BE389" s="27"/>
      <c r="BF389" s="27"/>
      <c r="BG389" s="27"/>
      <c r="BH389" s="27"/>
      <c r="BI389" s="27"/>
      <c r="BJ389" s="27"/>
      <c r="BK389" s="27"/>
      <c r="BL389" s="27"/>
      <c r="BM389" s="27"/>
      <c r="BN389" s="27"/>
      <c r="BO389" s="27"/>
      <c r="BP389" s="27"/>
      <c r="BQ389" s="27"/>
      <c r="BR389" s="27"/>
      <c r="BS389" s="27"/>
      <c r="BT389" s="27"/>
      <c r="BU389" s="27"/>
      <c r="BV389" s="27"/>
      <c r="BW389" s="27"/>
      <c r="BX389" s="27"/>
      <c r="BY389" s="27"/>
      <c r="BZ389" s="27"/>
      <c r="CA389" s="27"/>
      <c r="CB389" s="27"/>
      <c r="CC389" s="27"/>
      <c r="CD389" s="27"/>
      <c r="CE389" s="28">
        <v>215</v>
      </c>
      <c r="CF389" s="33">
        <v>25.99</v>
      </c>
      <c r="CG389" s="33">
        <v>5587.8499999999995</v>
      </c>
    </row>
    <row r="390" spans="1:85" x14ac:dyDescent="0.25">
      <c r="A390" s="27">
        <v>1</v>
      </c>
      <c r="B390" s="27">
        <v>1</v>
      </c>
      <c r="C390" s="27" t="s">
        <v>1390</v>
      </c>
      <c r="D390" s="27" t="s">
        <v>1391</v>
      </c>
      <c r="E390" s="27" t="s">
        <v>1392</v>
      </c>
      <c r="F390" s="27" t="s">
        <v>173</v>
      </c>
      <c r="G390" s="27" t="s">
        <v>174</v>
      </c>
      <c r="H390" s="27" t="s">
        <v>1733</v>
      </c>
      <c r="I390" s="27" t="s">
        <v>23</v>
      </c>
      <c r="J390" s="27" t="s">
        <v>1750</v>
      </c>
      <c r="K390" s="27" t="s">
        <v>1766</v>
      </c>
      <c r="L390" s="27" t="s">
        <v>24</v>
      </c>
      <c r="M390" s="27" t="s">
        <v>23</v>
      </c>
      <c r="N390" s="27" t="s">
        <v>99</v>
      </c>
      <c r="O390" s="27" t="s">
        <v>27</v>
      </c>
      <c r="P390" s="27" t="s">
        <v>38</v>
      </c>
      <c r="Q390" s="27" t="s">
        <v>39</v>
      </c>
      <c r="R390" s="27" t="s">
        <v>40</v>
      </c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>
        <v>184</v>
      </c>
      <c r="AF390" s="27">
        <v>153</v>
      </c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27"/>
      <c r="BC390" s="27"/>
      <c r="BD390" s="27"/>
      <c r="BE390" s="27"/>
      <c r="BF390" s="27"/>
      <c r="BG390" s="27"/>
      <c r="BH390" s="27"/>
      <c r="BI390" s="27"/>
      <c r="BJ390" s="27"/>
      <c r="BK390" s="27"/>
      <c r="BL390" s="27"/>
      <c r="BM390" s="27"/>
      <c r="BN390" s="27"/>
      <c r="BO390" s="27"/>
      <c r="BP390" s="27"/>
      <c r="BQ390" s="27"/>
      <c r="BR390" s="27"/>
      <c r="BS390" s="27"/>
      <c r="BT390" s="27"/>
      <c r="BU390" s="27"/>
      <c r="BV390" s="27"/>
      <c r="BW390" s="27"/>
      <c r="BX390" s="27"/>
      <c r="BY390" s="27"/>
      <c r="BZ390" s="27"/>
      <c r="CA390" s="27"/>
      <c r="CB390" s="27"/>
      <c r="CC390" s="27"/>
      <c r="CD390" s="27"/>
      <c r="CE390" s="28">
        <v>337</v>
      </c>
      <c r="CF390" s="33">
        <v>15.99</v>
      </c>
      <c r="CG390" s="33">
        <v>5388.63</v>
      </c>
    </row>
    <row r="391" spans="1:85" x14ac:dyDescent="0.25">
      <c r="A391" s="27">
        <v>1</v>
      </c>
      <c r="B391" s="27">
        <v>0</v>
      </c>
      <c r="C391" s="27" t="s">
        <v>1390</v>
      </c>
      <c r="D391" s="27" t="s">
        <v>1391</v>
      </c>
      <c r="E391" s="27" t="s">
        <v>1393</v>
      </c>
      <c r="F391" s="27" t="s">
        <v>173</v>
      </c>
      <c r="G391" s="27" t="s">
        <v>174</v>
      </c>
      <c r="H391" s="27" t="s">
        <v>1733</v>
      </c>
      <c r="I391" s="27" t="s">
        <v>23</v>
      </c>
      <c r="J391" s="27" t="s">
        <v>1750</v>
      </c>
      <c r="K391" s="27" t="s">
        <v>1766</v>
      </c>
      <c r="L391" s="27" t="s">
        <v>24</v>
      </c>
      <c r="M391" s="27" t="s">
        <v>23</v>
      </c>
      <c r="N391" s="27" t="s">
        <v>99</v>
      </c>
      <c r="O391" s="27" t="s">
        <v>27</v>
      </c>
      <c r="P391" s="27" t="s">
        <v>38</v>
      </c>
      <c r="Q391" s="27" t="s">
        <v>39</v>
      </c>
      <c r="R391" s="27" t="s">
        <v>40</v>
      </c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>
        <v>92</v>
      </c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  <c r="BC391" s="27"/>
      <c r="BD391" s="27"/>
      <c r="BE391" s="27"/>
      <c r="BF391" s="27"/>
      <c r="BG391" s="27"/>
      <c r="BH391" s="27"/>
      <c r="BI391" s="27"/>
      <c r="BJ391" s="27"/>
      <c r="BK391" s="27"/>
      <c r="BL391" s="27"/>
      <c r="BM391" s="27"/>
      <c r="BN391" s="27"/>
      <c r="BO391" s="27"/>
      <c r="BP391" s="27"/>
      <c r="BQ391" s="27"/>
      <c r="BR391" s="27"/>
      <c r="BS391" s="27"/>
      <c r="BT391" s="27"/>
      <c r="BU391" s="27"/>
      <c r="BV391" s="27"/>
      <c r="BW391" s="27"/>
      <c r="BX391" s="27"/>
      <c r="BY391" s="27"/>
      <c r="BZ391" s="27"/>
      <c r="CA391" s="27"/>
      <c r="CB391" s="27"/>
      <c r="CC391" s="27"/>
      <c r="CD391" s="27"/>
      <c r="CE391" s="28">
        <v>92</v>
      </c>
      <c r="CF391" s="33">
        <v>17.989999999999998</v>
      </c>
      <c r="CG391" s="33">
        <v>1655.08</v>
      </c>
    </row>
    <row r="392" spans="1:85" x14ac:dyDescent="0.25">
      <c r="A392" s="27">
        <v>1</v>
      </c>
      <c r="B392" s="27">
        <v>1</v>
      </c>
      <c r="C392" s="27" t="s">
        <v>1394</v>
      </c>
      <c r="D392" s="27" t="s">
        <v>1395</v>
      </c>
      <c r="E392" s="27" t="s">
        <v>1396</v>
      </c>
      <c r="F392" s="27" t="s">
        <v>1397</v>
      </c>
      <c r="G392" s="27" t="s">
        <v>1398</v>
      </c>
      <c r="H392" s="27" t="s">
        <v>1733</v>
      </c>
      <c r="I392" s="27" t="s">
        <v>23</v>
      </c>
      <c r="J392" s="27" t="s">
        <v>1758</v>
      </c>
      <c r="K392" s="27" t="s">
        <v>1766</v>
      </c>
      <c r="L392" s="27" t="s">
        <v>24</v>
      </c>
      <c r="M392" s="27" t="s">
        <v>23</v>
      </c>
      <c r="N392" s="27" t="s">
        <v>130</v>
      </c>
      <c r="O392" s="27" t="s">
        <v>27</v>
      </c>
      <c r="P392" s="27" t="s">
        <v>38</v>
      </c>
      <c r="Q392" s="27" t="s">
        <v>39</v>
      </c>
      <c r="R392" s="27" t="s">
        <v>40</v>
      </c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>
        <v>85</v>
      </c>
      <c r="AF392" s="27">
        <v>137</v>
      </c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  <c r="BC392" s="27"/>
      <c r="BD392" s="27"/>
      <c r="BE392" s="27"/>
      <c r="BF392" s="27"/>
      <c r="BG392" s="27"/>
      <c r="BH392" s="27"/>
      <c r="BI392" s="27"/>
      <c r="BJ392" s="27"/>
      <c r="BK392" s="27"/>
      <c r="BL392" s="27"/>
      <c r="BM392" s="27"/>
      <c r="BN392" s="27"/>
      <c r="BO392" s="27"/>
      <c r="BP392" s="27"/>
      <c r="BQ392" s="27"/>
      <c r="BR392" s="27"/>
      <c r="BS392" s="27"/>
      <c r="BT392" s="27"/>
      <c r="BU392" s="27"/>
      <c r="BV392" s="27"/>
      <c r="BW392" s="27"/>
      <c r="BX392" s="27"/>
      <c r="BY392" s="27"/>
      <c r="BZ392" s="27"/>
      <c r="CA392" s="27"/>
      <c r="CB392" s="27"/>
      <c r="CC392" s="27"/>
      <c r="CD392" s="27"/>
      <c r="CE392" s="28">
        <v>222</v>
      </c>
      <c r="CF392" s="33">
        <v>15.99</v>
      </c>
      <c r="CG392" s="33">
        <v>3549.78</v>
      </c>
    </row>
    <row r="393" spans="1:85" x14ac:dyDescent="0.25">
      <c r="A393" s="27">
        <v>1</v>
      </c>
      <c r="B393" s="27">
        <v>1</v>
      </c>
      <c r="C393" s="27" t="s">
        <v>1399</v>
      </c>
      <c r="D393" s="27" t="s">
        <v>1400</v>
      </c>
      <c r="E393" s="27" t="s">
        <v>1401</v>
      </c>
      <c r="F393" s="27" t="s">
        <v>21</v>
      </c>
      <c r="G393" s="27" t="s">
        <v>22</v>
      </c>
      <c r="H393" s="27" t="s">
        <v>1733</v>
      </c>
      <c r="I393" s="27" t="s">
        <v>23</v>
      </c>
      <c r="J393" s="27" t="s">
        <v>1750</v>
      </c>
      <c r="K393" s="27" t="s">
        <v>1766</v>
      </c>
      <c r="L393" s="27" t="s">
        <v>24</v>
      </c>
      <c r="M393" s="27" t="s">
        <v>23</v>
      </c>
      <c r="N393" s="27" t="s">
        <v>99</v>
      </c>
      <c r="O393" s="27" t="s">
        <v>27</v>
      </c>
      <c r="P393" s="27" t="s">
        <v>38</v>
      </c>
      <c r="Q393" s="27" t="s">
        <v>39</v>
      </c>
      <c r="R393" s="27" t="s">
        <v>40</v>
      </c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>
        <v>179</v>
      </c>
      <c r="AK393" s="27">
        <v>87</v>
      </c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  <c r="BC393" s="27"/>
      <c r="BD393" s="27"/>
      <c r="BE393" s="27"/>
      <c r="BF393" s="27"/>
      <c r="BG393" s="27"/>
      <c r="BH393" s="27"/>
      <c r="BI393" s="27"/>
      <c r="BJ393" s="27"/>
      <c r="BK393" s="27"/>
      <c r="BL393" s="27"/>
      <c r="BM393" s="27"/>
      <c r="BN393" s="27"/>
      <c r="BO393" s="27"/>
      <c r="BP393" s="27"/>
      <c r="BQ393" s="27"/>
      <c r="BR393" s="27"/>
      <c r="BS393" s="27"/>
      <c r="BT393" s="27"/>
      <c r="BU393" s="27"/>
      <c r="BV393" s="27"/>
      <c r="BW393" s="27"/>
      <c r="BX393" s="27"/>
      <c r="BY393" s="27"/>
      <c r="BZ393" s="27"/>
      <c r="CA393" s="27"/>
      <c r="CB393" s="27"/>
      <c r="CC393" s="27"/>
      <c r="CD393" s="27"/>
      <c r="CE393" s="28">
        <v>266</v>
      </c>
      <c r="CF393" s="33">
        <v>17.989999999999998</v>
      </c>
      <c r="CG393" s="33">
        <v>4785.3399999999992</v>
      </c>
    </row>
    <row r="394" spans="1:85" x14ac:dyDescent="0.25">
      <c r="A394" s="27">
        <v>1</v>
      </c>
      <c r="B394" s="27">
        <v>1</v>
      </c>
      <c r="C394" s="27" t="s">
        <v>1402</v>
      </c>
      <c r="D394" s="27" t="s">
        <v>1403</v>
      </c>
      <c r="E394" s="27" t="s">
        <v>1404</v>
      </c>
      <c r="F394" s="27" t="s">
        <v>291</v>
      </c>
      <c r="G394" s="27" t="s">
        <v>292</v>
      </c>
      <c r="H394" s="27" t="s">
        <v>1733</v>
      </c>
      <c r="I394" s="27" t="s">
        <v>23</v>
      </c>
      <c r="J394" s="27" t="s">
        <v>1758</v>
      </c>
      <c r="K394" s="27" t="s">
        <v>1766</v>
      </c>
      <c r="L394" s="27" t="s">
        <v>24</v>
      </c>
      <c r="M394" s="27" t="s">
        <v>23</v>
      </c>
      <c r="N394" s="27" t="s">
        <v>130</v>
      </c>
      <c r="O394" s="27" t="s">
        <v>27</v>
      </c>
      <c r="P394" s="27" t="s">
        <v>38</v>
      </c>
      <c r="Q394" s="27" t="s">
        <v>1405</v>
      </c>
      <c r="R394" s="27" t="s">
        <v>30</v>
      </c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>
        <v>93</v>
      </c>
      <c r="AF394" s="27">
        <v>192</v>
      </c>
      <c r="AG394" s="27">
        <v>179</v>
      </c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  <c r="BC394" s="27"/>
      <c r="BD394" s="27"/>
      <c r="BE394" s="27"/>
      <c r="BF394" s="27"/>
      <c r="BG394" s="27"/>
      <c r="BH394" s="27"/>
      <c r="BI394" s="27"/>
      <c r="BJ394" s="27"/>
      <c r="BK394" s="27"/>
      <c r="BL394" s="27"/>
      <c r="BM394" s="27"/>
      <c r="BN394" s="27"/>
      <c r="BO394" s="27"/>
      <c r="BP394" s="27"/>
      <c r="BQ394" s="27"/>
      <c r="BR394" s="27"/>
      <c r="BS394" s="27"/>
      <c r="BT394" s="27"/>
      <c r="BU394" s="27"/>
      <c r="BV394" s="27"/>
      <c r="BW394" s="27"/>
      <c r="BX394" s="27"/>
      <c r="BY394" s="27"/>
      <c r="BZ394" s="27"/>
      <c r="CA394" s="27"/>
      <c r="CB394" s="27"/>
      <c r="CC394" s="27"/>
      <c r="CD394" s="27"/>
      <c r="CE394" s="28">
        <v>464</v>
      </c>
      <c r="CF394" s="33">
        <v>27.99</v>
      </c>
      <c r="CG394" s="33">
        <v>12987.359999999999</v>
      </c>
    </row>
    <row r="395" spans="1:85" x14ac:dyDescent="0.25">
      <c r="A395" s="27">
        <v>1</v>
      </c>
      <c r="B395" s="27">
        <v>0</v>
      </c>
      <c r="C395" s="27" t="s">
        <v>1402</v>
      </c>
      <c r="D395" s="27" t="s">
        <v>1403</v>
      </c>
      <c r="E395" s="27" t="s">
        <v>1406</v>
      </c>
      <c r="F395" s="27" t="s">
        <v>291</v>
      </c>
      <c r="G395" s="27" t="s">
        <v>292</v>
      </c>
      <c r="H395" s="27" t="s">
        <v>1733</v>
      </c>
      <c r="I395" s="27" t="s">
        <v>23</v>
      </c>
      <c r="J395" s="27" t="s">
        <v>1758</v>
      </c>
      <c r="K395" s="27" t="s">
        <v>1766</v>
      </c>
      <c r="L395" s="27" t="s">
        <v>24</v>
      </c>
      <c r="M395" s="27" t="s">
        <v>23</v>
      </c>
      <c r="N395" s="27" t="s">
        <v>130</v>
      </c>
      <c r="O395" s="27" t="s">
        <v>27</v>
      </c>
      <c r="P395" s="27" t="s">
        <v>38</v>
      </c>
      <c r="Q395" s="27" t="s">
        <v>1405</v>
      </c>
      <c r="R395" s="27" t="s">
        <v>30</v>
      </c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>
        <v>223</v>
      </c>
      <c r="AI395" s="27">
        <v>75</v>
      </c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  <c r="BC395" s="27"/>
      <c r="BD395" s="27"/>
      <c r="BE395" s="27"/>
      <c r="BF395" s="27"/>
      <c r="BG395" s="27"/>
      <c r="BH395" s="27"/>
      <c r="BI395" s="27"/>
      <c r="BJ395" s="27"/>
      <c r="BK395" s="27"/>
      <c r="BL395" s="27"/>
      <c r="BM395" s="27"/>
      <c r="BN395" s="27"/>
      <c r="BO395" s="27"/>
      <c r="BP395" s="27"/>
      <c r="BQ395" s="27"/>
      <c r="BR395" s="27"/>
      <c r="BS395" s="27"/>
      <c r="BT395" s="27"/>
      <c r="BU395" s="27"/>
      <c r="BV395" s="27"/>
      <c r="BW395" s="27"/>
      <c r="BX395" s="27"/>
      <c r="BY395" s="27"/>
      <c r="BZ395" s="27"/>
      <c r="CA395" s="27"/>
      <c r="CB395" s="27"/>
      <c r="CC395" s="27"/>
      <c r="CD395" s="27"/>
      <c r="CE395" s="28">
        <v>298</v>
      </c>
      <c r="CF395" s="33">
        <v>30.99</v>
      </c>
      <c r="CG395" s="33">
        <v>9235.02</v>
      </c>
    </row>
    <row r="396" spans="1:85" x14ac:dyDescent="0.25">
      <c r="A396" s="27">
        <v>1</v>
      </c>
      <c r="B396" s="27">
        <v>1</v>
      </c>
      <c r="C396" s="27" t="s">
        <v>1407</v>
      </c>
      <c r="D396" s="27" t="s">
        <v>1408</v>
      </c>
      <c r="E396" s="27" t="s">
        <v>1409</v>
      </c>
      <c r="F396" s="27" t="s">
        <v>34</v>
      </c>
      <c r="G396" s="27" t="s">
        <v>35</v>
      </c>
      <c r="H396" s="27" t="s">
        <v>1733</v>
      </c>
      <c r="I396" s="27" t="s">
        <v>23</v>
      </c>
      <c r="J396" s="27" t="s">
        <v>1758</v>
      </c>
      <c r="K396" s="27" t="s">
        <v>1766</v>
      </c>
      <c r="L396" s="27" t="s">
        <v>24</v>
      </c>
      <c r="M396" s="27" t="s">
        <v>23</v>
      </c>
      <c r="N396" s="27" t="s">
        <v>130</v>
      </c>
      <c r="O396" s="27" t="s">
        <v>27</v>
      </c>
      <c r="P396" s="27" t="s">
        <v>38</v>
      </c>
      <c r="Q396" s="27" t="s">
        <v>234</v>
      </c>
      <c r="R396" s="27" t="s">
        <v>40</v>
      </c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>
        <v>161</v>
      </c>
      <c r="AF396" s="27">
        <v>84</v>
      </c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  <c r="BC396" s="27"/>
      <c r="BD396" s="27"/>
      <c r="BE396" s="27"/>
      <c r="BF396" s="27"/>
      <c r="BG396" s="27"/>
      <c r="BH396" s="27"/>
      <c r="BI396" s="27"/>
      <c r="BJ396" s="27"/>
      <c r="BK396" s="27"/>
      <c r="BL396" s="27"/>
      <c r="BM396" s="27"/>
      <c r="BN396" s="27"/>
      <c r="BO396" s="27"/>
      <c r="BP396" s="27"/>
      <c r="BQ396" s="27"/>
      <c r="BR396" s="27"/>
      <c r="BS396" s="27"/>
      <c r="BT396" s="27"/>
      <c r="BU396" s="27"/>
      <c r="BV396" s="27"/>
      <c r="BW396" s="27"/>
      <c r="BX396" s="27"/>
      <c r="BY396" s="27"/>
      <c r="BZ396" s="27"/>
      <c r="CA396" s="27"/>
      <c r="CB396" s="27"/>
      <c r="CC396" s="27"/>
      <c r="CD396" s="27"/>
      <c r="CE396" s="28">
        <v>245</v>
      </c>
      <c r="CF396" s="33">
        <v>17.989999999999998</v>
      </c>
      <c r="CG396" s="33">
        <v>4407.5499999999993</v>
      </c>
    </row>
    <row r="397" spans="1:85" x14ac:dyDescent="0.25">
      <c r="A397" s="27">
        <v>1</v>
      </c>
      <c r="B397" s="27">
        <v>0</v>
      </c>
      <c r="C397" s="27" t="s">
        <v>1407</v>
      </c>
      <c r="D397" s="27" t="s">
        <v>1408</v>
      </c>
      <c r="E397" s="27" t="s">
        <v>1410</v>
      </c>
      <c r="F397" s="27" t="s">
        <v>34</v>
      </c>
      <c r="G397" s="27" t="s">
        <v>35</v>
      </c>
      <c r="H397" s="27" t="s">
        <v>1733</v>
      </c>
      <c r="I397" s="27" t="s">
        <v>23</v>
      </c>
      <c r="J397" s="27" t="s">
        <v>1758</v>
      </c>
      <c r="K397" s="27" t="s">
        <v>1766</v>
      </c>
      <c r="L397" s="27" t="s">
        <v>24</v>
      </c>
      <c r="M397" s="27" t="s">
        <v>23</v>
      </c>
      <c r="N397" s="27" t="s">
        <v>130</v>
      </c>
      <c r="O397" s="27" t="s">
        <v>27</v>
      </c>
      <c r="P397" s="27" t="s">
        <v>38</v>
      </c>
      <c r="Q397" s="27" t="s">
        <v>234</v>
      </c>
      <c r="R397" s="27" t="s">
        <v>40</v>
      </c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>
        <v>98</v>
      </c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  <c r="BC397" s="27"/>
      <c r="BD397" s="27"/>
      <c r="BE397" s="27"/>
      <c r="BF397" s="27"/>
      <c r="BG397" s="27"/>
      <c r="BH397" s="27"/>
      <c r="BI397" s="27"/>
      <c r="BJ397" s="27"/>
      <c r="BK397" s="27"/>
      <c r="BL397" s="27"/>
      <c r="BM397" s="27"/>
      <c r="BN397" s="27"/>
      <c r="BO397" s="27"/>
      <c r="BP397" s="27"/>
      <c r="BQ397" s="27"/>
      <c r="BR397" s="27"/>
      <c r="BS397" s="27"/>
      <c r="BT397" s="27"/>
      <c r="BU397" s="27"/>
      <c r="BV397" s="27"/>
      <c r="BW397" s="27"/>
      <c r="BX397" s="27"/>
      <c r="BY397" s="27"/>
      <c r="BZ397" s="27"/>
      <c r="CA397" s="27"/>
      <c r="CB397" s="27"/>
      <c r="CC397" s="27"/>
      <c r="CD397" s="27"/>
      <c r="CE397" s="28">
        <v>98</v>
      </c>
      <c r="CF397" s="33">
        <v>20.99</v>
      </c>
      <c r="CG397" s="33">
        <v>2057.02</v>
      </c>
    </row>
    <row r="398" spans="1:85" x14ac:dyDescent="0.25">
      <c r="A398" s="27">
        <v>1</v>
      </c>
      <c r="B398" s="27">
        <v>1</v>
      </c>
      <c r="C398" s="27" t="s">
        <v>1411</v>
      </c>
      <c r="D398" s="27" t="s">
        <v>1412</v>
      </c>
      <c r="E398" s="27" t="s">
        <v>1413</v>
      </c>
      <c r="F398" s="27" t="s">
        <v>34</v>
      </c>
      <c r="G398" s="27" t="s">
        <v>35</v>
      </c>
      <c r="H398" s="27" t="s">
        <v>1733</v>
      </c>
      <c r="I398" s="27" t="s">
        <v>23</v>
      </c>
      <c r="J398" s="27" t="s">
        <v>1758</v>
      </c>
      <c r="K398" s="27" t="s">
        <v>1766</v>
      </c>
      <c r="L398" s="27" t="s">
        <v>24</v>
      </c>
      <c r="M398" s="27" t="s">
        <v>23</v>
      </c>
      <c r="N398" s="27" t="s">
        <v>130</v>
      </c>
      <c r="O398" s="27" t="s">
        <v>27</v>
      </c>
      <c r="P398" s="27" t="s">
        <v>38</v>
      </c>
      <c r="Q398" s="27" t="s">
        <v>1405</v>
      </c>
      <c r="R398" s="27" t="s">
        <v>30</v>
      </c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>
        <v>80</v>
      </c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  <c r="BC398" s="27"/>
      <c r="BD398" s="27"/>
      <c r="BE398" s="27"/>
      <c r="BF398" s="27"/>
      <c r="BG398" s="27"/>
      <c r="BH398" s="27"/>
      <c r="BI398" s="27"/>
      <c r="BJ398" s="27"/>
      <c r="BK398" s="27"/>
      <c r="BL398" s="27"/>
      <c r="BM398" s="27"/>
      <c r="BN398" s="27"/>
      <c r="BO398" s="27"/>
      <c r="BP398" s="27"/>
      <c r="BQ398" s="27"/>
      <c r="BR398" s="27"/>
      <c r="BS398" s="27"/>
      <c r="BT398" s="27"/>
      <c r="BU398" s="27"/>
      <c r="BV398" s="27"/>
      <c r="BW398" s="27"/>
      <c r="BX398" s="27"/>
      <c r="BY398" s="27"/>
      <c r="BZ398" s="27"/>
      <c r="CA398" s="27"/>
      <c r="CB398" s="27"/>
      <c r="CC398" s="27"/>
      <c r="CD398" s="27"/>
      <c r="CE398" s="28">
        <v>80</v>
      </c>
      <c r="CF398" s="33">
        <v>22.99</v>
      </c>
      <c r="CG398" s="33">
        <v>1839.1999999999998</v>
      </c>
    </row>
    <row r="399" spans="1:85" x14ac:dyDescent="0.25">
      <c r="A399" s="27">
        <v>1</v>
      </c>
      <c r="B399" s="27">
        <v>1</v>
      </c>
      <c r="C399" s="27" t="s">
        <v>1414</v>
      </c>
      <c r="D399" s="27" t="s">
        <v>1415</v>
      </c>
      <c r="E399" s="27" t="s">
        <v>1416</v>
      </c>
      <c r="F399" s="27" t="s">
        <v>347</v>
      </c>
      <c r="G399" s="27" t="s">
        <v>348</v>
      </c>
      <c r="H399" s="27" t="s">
        <v>1733</v>
      </c>
      <c r="I399" s="27" t="s">
        <v>23</v>
      </c>
      <c r="J399" s="27" t="s">
        <v>1758</v>
      </c>
      <c r="K399" s="27" t="s">
        <v>1766</v>
      </c>
      <c r="L399" s="27" t="s">
        <v>24</v>
      </c>
      <c r="M399" s="27" t="s">
        <v>23</v>
      </c>
      <c r="N399" s="27" t="s">
        <v>130</v>
      </c>
      <c r="O399" s="27" t="s">
        <v>27</v>
      </c>
      <c r="P399" s="27" t="s">
        <v>38</v>
      </c>
      <c r="Q399" s="27" t="s">
        <v>234</v>
      </c>
      <c r="R399" s="27" t="s">
        <v>30</v>
      </c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>
        <v>73</v>
      </c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7"/>
      <c r="AW399" s="27"/>
      <c r="AX399" s="27"/>
      <c r="AY399" s="27"/>
      <c r="AZ399" s="27"/>
      <c r="BA399" s="27"/>
      <c r="BB399" s="27"/>
      <c r="BC399" s="27"/>
      <c r="BD399" s="27"/>
      <c r="BE399" s="27"/>
      <c r="BF399" s="27"/>
      <c r="BG399" s="27"/>
      <c r="BH399" s="27"/>
      <c r="BI399" s="27"/>
      <c r="BJ399" s="27"/>
      <c r="BK399" s="27"/>
      <c r="BL399" s="27"/>
      <c r="BM399" s="27"/>
      <c r="BN399" s="27"/>
      <c r="BO399" s="27"/>
      <c r="BP399" s="27"/>
      <c r="BQ399" s="27"/>
      <c r="BR399" s="27"/>
      <c r="BS399" s="27"/>
      <c r="BT399" s="27"/>
      <c r="BU399" s="27"/>
      <c r="BV399" s="27"/>
      <c r="BW399" s="27"/>
      <c r="BX399" s="27"/>
      <c r="BY399" s="27"/>
      <c r="BZ399" s="27"/>
      <c r="CA399" s="27"/>
      <c r="CB399" s="27"/>
      <c r="CC399" s="27"/>
      <c r="CD399" s="27"/>
      <c r="CE399" s="28">
        <v>73</v>
      </c>
      <c r="CF399" s="33">
        <v>27.99</v>
      </c>
      <c r="CG399" s="33">
        <v>2043.27</v>
      </c>
    </row>
    <row r="400" spans="1:85" x14ac:dyDescent="0.25">
      <c r="A400" s="27">
        <v>1</v>
      </c>
      <c r="B400" s="27">
        <v>1</v>
      </c>
      <c r="C400" s="27" t="s">
        <v>1417</v>
      </c>
      <c r="D400" s="27" t="s">
        <v>1418</v>
      </c>
      <c r="E400" s="27" t="s">
        <v>1419</v>
      </c>
      <c r="F400" s="27" t="s">
        <v>1420</v>
      </c>
      <c r="G400" s="27" t="s">
        <v>1421</v>
      </c>
      <c r="H400" s="27" t="s">
        <v>1733</v>
      </c>
      <c r="I400" s="27" t="s">
        <v>23</v>
      </c>
      <c r="J400" s="27" t="s">
        <v>1762</v>
      </c>
      <c r="K400" s="27" t="s">
        <v>1766</v>
      </c>
      <c r="L400" s="27" t="s">
        <v>24</v>
      </c>
      <c r="M400" s="27" t="s">
        <v>23</v>
      </c>
      <c r="N400" s="27" t="s">
        <v>283</v>
      </c>
      <c r="O400" s="27" t="s">
        <v>27</v>
      </c>
      <c r="P400" s="27" t="s">
        <v>38</v>
      </c>
      <c r="Q400" s="27" t="s">
        <v>39</v>
      </c>
      <c r="R400" s="27" t="s">
        <v>40</v>
      </c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>
        <v>175</v>
      </c>
      <c r="AI400" s="27">
        <v>381</v>
      </c>
      <c r="AJ400" s="27">
        <v>178</v>
      </c>
      <c r="AK400" s="27">
        <v>73</v>
      </c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  <c r="BC400" s="27"/>
      <c r="BD400" s="27"/>
      <c r="BE400" s="27"/>
      <c r="BF400" s="27"/>
      <c r="BG400" s="27"/>
      <c r="BH400" s="27"/>
      <c r="BI400" s="27"/>
      <c r="BJ400" s="27"/>
      <c r="BK400" s="27"/>
      <c r="BL400" s="27"/>
      <c r="BM400" s="27"/>
      <c r="BN400" s="27"/>
      <c r="BO400" s="27"/>
      <c r="BP400" s="27"/>
      <c r="BQ400" s="27"/>
      <c r="BR400" s="27"/>
      <c r="BS400" s="27"/>
      <c r="BT400" s="27"/>
      <c r="BU400" s="27"/>
      <c r="BV400" s="27"/>
      <c r="BW400" s="27"/>
      <c r="BX400" s="27"/>
      <c r="BY400" s="27"/>
      <c r="BZ400" s="27"/>
      <c r="CA400" s="27"/>
      <c r="CB400" s="27"/>
      <c r="CC400" s="27"/>
      <c r="CD400" s="27"/>
      <c r="CE400" s="28">
        <v>807</v>
      </c>
      <c r="CF400" s="33">
        <v>6.99</v>
      </c>
      <c r="CG400" s="33">
        <v>5640.93</v>
      </c>
    </row>
    <row r="401" spans="1:85" x14ac:dyDescent="0.25">
      <c r="A401" s="27">
        <v>1</v>
      </c>
      <c r="B401" s="27">
        <v>1</v>
      </c>
      <c r="C401" s="27" t="s">
        <v>1422</v>
      </c>
      <c r="D401" s="27" t="s">
        <v>1423</v>
      </c>
      <c r="E401" s="27" t="s">
        <v>1424</v>
      </c>
      <c r="F401" s="27" t="s">
        <v>1425</v>
      </c>
      <c r="G401" s="27" t="s">
        <v>1426</v>
      </c>
      <c r="H401" s="27" t="s">
        <v>1733</v>
      </c>
      <c r="I401" s="27" t="s">
        <v>23</v>
      </c>
      <c r="J401" s="27" t="s">
        <v>1762</v>
      </c>
      <c r="K401" s="27" t="s">
        <v>1766</v>
      </c>
      <c r="L401" s="27" t="s">
        <v>24</v>
      </c>
      <c r="M401" s="27" t="s">
        <v>23</v>
      </c>
      <c r="N401" s="27" t="s">
        <v>283</v>
      </c>
      <c r="O401" s="27" t="s">
        <v>27</v>
      </c>
      <c r="P401" s="27" t="s">
        <v>38</v>
      </c>
      <c r="Q401" s="27" t="s">
        <v>39</v>
      </c>
      <c r="R401" s="27" t="s">
        <v>40</v>
      </c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>
        <v>151</v>
      </c>
      <c r="AI401" s="27">
        <v>143</v>
      </c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  <c r="BC401" s="27"/>
      <c r="BD401" s="27"/>
      <c r="BE401" s="27"/>
      <c r="BF401" s="27"/>
      <c r="BG401" s="27"/>
      <c r="BH401" s="27"/>
      <c r="BI401" s="27"/>
      <c r="BJ401" s="27"/>
      <c r="BK401" s="27"/>
      <c r="BL401" s="27"/>
      <c r="BM401" s="27"/>
      <c r="BN401" s="27"/>
      <c r="BO401" s="27"/>
      <c r="BP401" s="27"/>
      <c r="BQ401" s="27"/>
      <c r="BR401" s="27"/>
      <c r="BS401" s="27"/>
      <c r="BT401" s="27"/>
      <c r="BU401" s="27"/>
      <c r="BV401" s="27"/>
      <c r="BW401" s="27"/>
      <c r="BX401" s="27"/>
      <c r="BY401" s="27"/>
      <c r="BZ401" s="27"/>
      <c r="CA401" s="27"/>
      <c r="CB401" s="27"/>
      <c r="CC401" s="27"/>
      <c r="CD401" s="27"/>
      <c r="CE401" s="28">
        <v>294</v>
      </c>
      <c r="CF401" s="33">
        <v>9.99</v>
      </c>
      <c r="CG401" s="33">
        <v>2937.06</v>
      </c>
    </row>
    <row r="402" spans="1:85" x14ac:dyDescent="0.25">
      <c r="A402" s="27">
        <v>1</v>
      </c>
      <c r="B402" s="27">
        <v>1</v>
      </c>
      <c r="C402" s="27" t="s">
        <v>1427</v>
      </c>
      <c r="D402" s="27" t="s">
        <v>1428</v>
      </c>
      <c r="E402" s="27" t="s">
        <v>1429</v>
      </c>
      <c r="F402" s="27" t="s">
        <v>21</v>
      </c>
      <c r="G402" s="27" t="s">
        <v>22</v>
      </c>
      <c r="H402" s="27" t="s">
        <v>1733</v>
      </c>
      <c r="I402" s="27" t="s">
        <v>23</v>
      </c>
      <c r="J402" s="27" t="s">
        <v>1762</v>
      </c>
      <c r="K402" s="27" t="s">
        <v>1766</v>
      </c>
      <c r="L402" s="27" t="s">
        <v>24</v>
      </c>
      <c r="M402" s="27" t="s">
        <v>23</v>
      </c>
      <c r="N402" s="27" t="s">
        <v>283</v>
      </c>
      <c r="O402" s="27" t="s">
        <v>27</v>
      </c>
      <c r="P402" s="27" t="s">
        <v>38</v>
      </c>
      <c r="Q402" s="27" t="s">
        <v>39</v>
      </c>
      <c r="R402" s="27" t="s">
        <v>62</v>
      </c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>
        <v>247</v>
      </c>
      <c r="AF402" s="27">
        <v>194</v>
      </c>
      <c r="AG402" s="27">
        <v>236</v>
      </c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  <c r="BC402" s="27"/>
      <c r="BD402" s="27"/>
      <c r="BE402" s="27"/>
      <c r="BF402" s="27"/>
      <c r="BG402" s="27"/>
      <c r="BH402" s="27"/>
      <c r="BI402" s="27"/>
      <c r="BJ402" s="27"/>
      <c r="BK402" s="27"/>
      <c r="BL402" s="27"/>
      <c r="BM402" s="27"/>
      <c r="BN402" s="27"/>
      <c r="BO402" s="27"/>
      <c r="BP402" s="27"/>
      <c r="BQ402" s="27"/>
      <c r="BR402" s="27"/>
      <c r="BS402" s="27"/>
      <c r="BT402" s="27"/>
      <c r="BU402" s="27"/>
      <c r="BV402" s="27"/>
      <c r="BW402" s="27"/>
      <c r="BX402" s="27"/>
      <c r="BY402" s="27"/>
      <c r="BZ402" s="27"/>
      <c r="CA402" s="27"/>
      <c r="CB402" s="27"/>
      <c r="CC402" s="27"/>
      <c r="CD402" s="27"/>
      <c r="CE402" s="28">
        <v>677</v>
      </c>
      <c r="CF402" s="33">
        <v>12.99</v>
      </c>
      <c r="CG402" s="33">
        <v>8794.23</v>
      </c>
    </row>
    <row r="403" spans="1:85" x14ac:dyDescent="0.25">
      <c r="A403" s="27">
        <v>1</v>
      </c>
      <c r="B403" s="27">
        <v>1</v>
      </c>
      <c r="C403" s="27" t="s">
        <v>1430</v>
      </c>
      <c r="D403" s="27" t="s">
        <v>1431</v>
      </c>
      <c r="E403" s="27" t="s">
        <v>1432</v>
      </c>
      <c r="F403" s="27" t="s">
        <v>21</v>
      </c>
      <c r="G403" s="27" t="s">
        <v>22</v>
      </c>
      <c r="H403" s="27" t="s">
        <v>1733</v>
      </c>
      <c r="I403" s="27" t="s">
        <v>23</v>
      </c>
      <c r="J403" s="27" t="s">
        <v>1762</v>
      </c>
      <c r="K403" s="27" t="s">
        <v>1766</v>
      </c>
      <c r="L403" s="27" t="s">
        <v>24</v>
      </c>
      <c r="M403" s="27" t="s">
        <v>23</v>
      </c>
      <c r="N403" s="27" t="s">
        <v>283</v>
      </c>
      <c r="O403" s="27" t="s">
        <v>27</v>
      </c>
      <c r="P403" s="27" t="s">
        <v>38</v>
      </c>
      <c r="Q403" s="27" t="s">
        <v>39</v>
      </c>
      <c r="R403" s="27" t="s">
        <v>40</v>
      </c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>
        <v>306</v>
      </c>
      <c r="AF403" s="27">
        <v>304</v>
      </c>
      <c r="AG403" s="27">
        <v>239</v>
      </c>
      <c r="AH403" s="27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  <c r="BC403" s="27"/>
      <c r="BD403" s="27"/>
      <c r="BE403" s="27"/>
      <c r="BF403" s="27"/>
      <c r="BG403" s="27"/>
      <c r="BH403" s="27"/>
      <c r="BI403" s="27"/>
      <c r="BJ403" s="27"/>
      <c r="BK403" s="27"/>
      <c r="BL403" s="27"/>
      <c r="BM403" s="27"/>
      <c r="BN403" s="27"/>
      <c r="BO403" s="27"/>
      <c r="BP403" s="27"/>
      <c r="BQ403" s="27"/>
      <c r="BR403" s="27"/>
      <c r="BS403" s="27"/>
      <c r="BT403" s="27"/>
      <c r="BU403" s="27"/>
      <c r="BV403" s="27"/>
      <c r="BW403" s="27"/>
      <c r="BX403" s="27"/>
      <c r="BY403" s="27"/>
      <c r="BZ403" s="27"/>
      <c r="CA403" s="27"/>
      <c r="CB403" s="27"/>
      <c r="CC403" s="27"/>
      <c r="CD403" s="27"/>
      <c r="CE403" s="28">
        <v>849</v>
      </c>
      <c r="CF403" s="33">
        <v>12.99</v>
      </c>
      <c r="CG403" s="33">
        <v>11028.51</v>
      </c>
    </row>
    <row r="404" spans="1:85" x14ac:dyDescent="0.25">
      <c r="A404" s="27">
        <v>1</v>
      </c>
      <c r="B404" s="27">
        <v>0</v>
      </c>
      <c r="C404" s="27" t="s">
        <v>1430</v>
      </c>
      <c r="D404" s="27" t="s">
        <v>1431</v>
      </c>
      <c r="E404" s="27" t="s">
        <v>1433</v>
      </c>
      <c r="F404" s="27" t="s">
        <v>21</v>
      </c>
      <c r="G404" s="27" t="s">
        <v>22</v>
      </c>
      <c r="H404" s="27" t="s">
        <v>1733</v>
      </c>
      <c r="I404" s="27" t="s">
        <v>23</v>
      </c>
      <c r="J404" s="27" t="s">
        <v>1762</v>
      </c>
      <c r="K404" s="27" t="s">
        <v>1766</v>
      </c>
      <c r="L404" s="27" t="s">
        <v>24</v>
      </c>
      <c r="M404" s="27" t="s">
        <v>23</v>
      </c>
      <c r="N404" s="27" t="s">
        <v>283</v>
      </c>
      <c r="O404" s="27" t="s">
        <v>27</v>
      </c>
      <c r="P404" s="27" t="s">
        <v>38</v>
      </c>
      <c r="Q404" s="27" t="s">
        <v>39</v>
      </c>
      <c r="R404" s="27" t="s">
        <v>40</v>
      </c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>
        <v>280</v>
      </c>
      <c r="AI404" s="27">
        <v>421</v>
      </c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  <c r="BC404" s="27"/>
      <c r="BD404" s="27"/>
      <c r="BE404" s="27"/>
      <c r="BF404" s="27"/>
      <c r="BG404" s="27"/>
      <c r="BH404" s="27"/>
      <c r="BI404" s="27"/>
      <c r="BJ404" s="27"/>
      <c r="BK404" s="27"/>
      <c r="BL404" s="27"/>
      <c r="BM404" s="27"/>
      <c r="BN404" s="27"/>
      <c r="BO404" s="27"/>
      <c r="BP404" s="27"/>
      <c r="BQ404" s="27"/>
      <c r="BR404" s="27"/>
      <c r="BS404" s="27"/>
      <c r="BT404" s="27"/>
      <c r="BU404" s="27"/>
      <c r="BV404" s="27"/>
      <c r="BW404" s="27"/>
      <c r="BX404" s="27"/>
      <c r="BY404" s="27"/>
      <c r="BZ404" s="27"/>
      <c r="CA404" s="27"/>
      <c r="CB404" s="27"/>
      <c r="CC404" s="27"/>
      <c r="CD404" s="27"/>
      <c r="CE404" s="28">
        <v>701</v>
      </c>
      <c r="CF404" s="33">
        <v>14.99</v>
      </c>
      <c r="CG404" s="33">
        <v>10507.99</v>
      </c>
    </row>
    <row r="405" spans="1:85" x14ac:dyDescent="0.25">
      <c r="A405" s="27">
        <v>1</v>
      </c>
      <c r="B405" s="27">
        <v>1</v>
      </c>
      <c r="C405" s="27" t="s">
        <v>1434</v>
      </c>
      <c r="D405" s="27" t="s">
        <v>1435</v>
      </c>
      <c r="E405" s="27" t="s">
        <v>1436</v>
      </c>
      <c r="F405" s="27" t="s">
        <v>21</v>
      </c>
      <c r="G405" s="27" t="s">
        <v>22</v>
      </c>
      <c r="H405" s="27" t="s">
        <v>1733</v>
      </c>
      <c r="I405" s="27" t="s">
        <v>23</v>
      </c>
      <c r="J405" s="27" t="s">
        <v>1762</v>
      </c>
      <c r="K405" s="27" t="s">
        <v>1766</v>
      </c>
      <c r="L405" s="27" t="s">
        <v>24</v>
      </c>
      <c r="M405" s="27" t="s">
        <v>23</v>
      </c>
      <c r="N405" s="27" t="s">
        <v>283</v>
      </c>
      <c r="O405" s="27" t="s">
        <v>27</v>
      </c>
      <c r="P405" s="27" t="s">
        <v>38</v>
      </c>
      <c r="Q405" s="27" t="s">
        <v>39</v>
      </c>
      <c r="R405" s="27" t="s">
        <v>62</v>
      </c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>
        <v>320</v>
      </c>
      <c r="AF405" s="27">
        <v>213</v>
      </c>
      <c r="AG405" s="27">
        <v>308</v>
      </c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  <c r="BC405" s="27"/>
      <c r="BD405" s="27"/>
      <c r="BE405" s="27"/>
      <c r="BF405" s="27"/>
      <c r="BG405" s="27"/>
      <c r="BH405" s="27"/>
      <c r="BI405" s="27"/>
      <c r="BJ405" s="27"/>
      <c r="BK405" s="27"/>
      <c r="BL405" s="27"/>
      <c r="BM405" s="27"/>
      <c r="BN405" s="27"/>
      <c r="BO405" s="27"/>
      <c r="BP405" s="27"/>
      <c r="BQ405" s="27"/>
      <c r="BR405" s="27"/>
      <c r="BS405" s="27"/>
      <c r="BT405" s="27"/>
      <c r="BU405" s="27"/>
      <c r="BV405" s="27"/>
      <c r="BW405" s="27"/>
      <c r="BX405" s="27"/>
      <c r="BY405" s="27"/>
      <c r="BZ405" s="27"/>
      <c r="CA405" s="27"/>
      <c r="CB405" s="27"/>
      <c r="CC405" s="27"/>
      <c r="CD405" s="27"/>
      <c r="CE405" s="28">
        <v>841</v>
      </c>
      <c r="CF405" s="33">
        <v>12.99</v>
      </c>
      <c r="CG405" s="33">
        <v>10924.59</v>
      </c>
    </row>
    <row r="406" spans="1:85" x14ac:dyDescent="0.25">
      <c r="A406" s="27">
        <v>1</v>
      </c>
      <c r="B406" s="27">
        <v>0</v>
      </c>
      <c r="C406" s="27" t="s">
        <v>1434</v>
      </c>
      <c r="D406" s="27" t="s">
        <v>1435</v>
      </c>
      <c r="E406" s="27" t="s">
        <v>1437</v>
      </c>
      <c r="F406" s="27" t="s">
        <v>21</v>
      </c>
      <c r="G406" s="27" t="s">
        <v>22</v>
      </c>
      <c r="H406" s="27" t="s">
        <v>1733</v>
      </c>
      <c r="I406" s="27" t="s">
        <v>23</v>
      </c>
      <c r="J406" s="27" t="s">
        <v>1762</v>
      </c>
      <c r="K406" s="27" t="s">
        <v>1766</v>
      </c>
      <c r="L406" s="27" t="s">
        <v>24</v>
      </c>
      <c r="M406" s="27" t="s">
        <v>23</v>
      </c>
      <c r="N406" s="27" t="s">
        <v>283</v>
      </c>
      <c r="O406" s="27" t="s">
        <v>27</v>
      </c>
      <c r="P406" s="27" t="s">
        <v>38</v>
      </c>
      <c r="Q406" s="27" t="s">
        <v>39</v>
      </c>
      <c r="R406" s="27" t="s">
        <v>62</v>
      </c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>
        <v>255</v>
      </c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27"/>
      <c r="BM406" s="27"/>
      <c r="BN406" s="27"/>
      <c r="BO406" s="27"/>
      <c r="BP406" s="27"/>
      <c r="BQ406" s="27"/>
      <c r="BR406" s="27"/>
      <c r="BS406" s="27"/>
      <c r="BT406" s="27"/>
      <c r="BU406" s="27"/>
      <c r="BV406" s="27"/>
      <c r="BW406" s="27"/>
      <c r="BX406" s="27"/>
      <c r="BY406" s="27"/>
      <c r="BZ406" s="27"/>
      <c r="CA406" s="27"/>
      <c r="CB406" s="27"/>
      <c r="CC406" s="27"/>
      <c r="CD406" s="27"/>
      <c r="CE406" s="28">
        <v>255</v>
      </c>
      <c r="CF406" s="33">
        <v>14.99</v>
      </c>
      <c r="CG406" s="33">
        <v>3822.4500000000003</v>
      </c>
    </row>
    <row r="407" spans="1:85" x14ac:dyDescent="0.25">
      <c r="A407" s="27">
        <v>1</v>
      </c>
      <c r="B407" s="27">
        <v>1</v>
      </c>
      <c r="C407" s="27" t="s">
        <v>1438</v>
      </c>
      <c r="D407" s="27" t="s">
        <v>1439</v>
      </c>
      <c r="E407" s="27" t="s">
        <v>1440</v>
      </c>
      <c r="F407" s="27" t="s">
        <v>277</v>
      </c>
      <c r="G407" s="27" t="s">
        <v>278</v>
      </c>
      <c r="H407" s="27" t="s">
        <v>1733</v>
      </c>
      <c r="I407" s="27" t="s">
        <v>411</v>
      </c>
      <c r="J407" s="27" t="s">
        <v>1742</v>
      </c>
      <c r="K407" s="27" t="s">
        <v>1764</v>
      </c>
      <c r="L407" s="27" t="s">
        <v>299</v>
      </c>
      <c r="M407" s="27" t="s">
        <v>1441</v>
      </c>
      <c r="N407" s="27" t="s">
        <v>1065</v>
      </c>
      <c r="O407" s="27" t="s">
        <v>27</v>
      </c>
      <c r="P407" s="27" t="s">
        <v>71</v>
      </c>
      <c r="Q407" s="27" t="s">
        <v>1338</v>
      </c>
      <c r="R407" s="27" t="s">
        <v>30</v>
      </c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27"/>
      <c r="BE407" s="27"/>
      <c r="BF407" s="27"/>
      <c r="BG407" s="27"/>
      <c r="BH407" s="27"/>
      <c r="BI407" s="27"/>
      <c r="BJ407" s="27"/>
      <c r="BK407" s="27"/>
      <c r="BL407" s="27"/>
      <c r="BM407" s="27"/>
      <c r="BN407" s="27"/>
      <c r="BO407" s="27"/>
      <c r="BP407" s="27"/>
      <c r="BQ407" s="27"/>
      <c r="BR407" s="27"/>
      <c r="BS407" s="27"/>
      <c r="BT407" s="27"/>
      <c r="BU407" s="27"/>
      <c r="BV407" s="27"/>
      <c r="BW407" s="27"/>
      <c r="BX407" s="27"/>
      <c r="BY407" s="27"/>
      <c r="BZ407" s="27"/>
      <c r="CA407" s="27"/>
      <c r="CB407" s="27"/>
      <c r="CC407" s="27"/>
      <c r="CD407" s="27">
        <v>419</v>
      </c>
      <c r="CE407" s="28">
        <v>419</v>
      </c>
      <c r="CF407" s="33">
        <v>9.99</v>
      </c>
      <c r="CG407" s="33">
        <v>4185.8100000000004</v>
      </c>
    </row>
    <row r="408" spans="1:85" x14ac:dyDescent="0.25">
      <c r="A408" s="27">
        <v>1</v>
      </c>
      <c r="B408" s="27">
        <v>1</v>
      </c>
      <c r="C408" s="27" t="s">
        <v>1442</v>
      </c>
      <c r="D408" s="27" t="s">
        <v>1443</v>
      </c>
      <c r="E408" s="27" t="s">
        <v>1444</v>
      </c>
      <c r="F408" s="27" t="s">
        <v>591</v>
      </c>
      <c r="G408" s="27" t="s">
        <v>592</v>
      </c>
      <c r="H408" s="27" t="s">
        <v>1733</v>
      </c>
      <c r="I408" s="27" t="s">
        <v>411</v>
      </c>
      <c r="J408" s="27" t="s">
        <v>1735</v>
      </c>
      <c r="K408" s="27" t="s">
        <v>1764</v>
      </c>
      <c r="L408" s="27" t="s">
        <v>299</v>
      </c>
      <c r="M408" s="27" t="s">
        <v>1441</v>
      </c>
      <c r="N408" s="27" t="s">
        <v>308</v>
      </c>
      <c r="O408" s="27" t="s">
        <v>27</v>
      </c>
      <c r="P408" s="27" t="s">
        <v>71</v>
      </c>
      <c r="Q408" s="27" t="s">
        <v>39</v>
      </c>
      <c r="R408" s="27" t="s">
        <v>30</v>
      </c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>
        <v>143</v>
      </c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27"/>
      <c r="BM408" s="27"/>
      <c r="BN408" s="27"/>
      <c r="BO408" s="27"/>
      <c r="BP408" s="27"/>
      <c r="BQ408" s="27"/>
      <c r="BR408" s="27"/>
      <c r="BS408" s="27"/>
      <c r="BT408" s="27"/>
      <c r="BU408" s="27"/>
      <c r="BV408" s="27"/>
      <c r="BW408" s="27"/>
      <c r="BX408" s="27"/>
      <c r="BY408" s="27"/>
      <c r="BZ408" s="27"/>
      <c r="CA408" s="27"/>
      <c r="CB408" s="27"/>
      <c r="CC408" s="27"/>
      <c r="CD408" s="27"/>
      <c r="CE408" s="28">
        <v>143</v>
      </c>
      <c r="CF408" s="33">
        <v>12.99</v>
      </c>
      <c r="CG408" s="33">
        <v>1857.57</v>
      </c>
    </row>
    <row r="409" spans="1:85" x14ac:dyDescent="0.25">
      <c r="A409" s="27">
        <v>1</v>
      </c>
      <c r="B409" s="27">
        <v>1</v>
      </c>
      <c r="C409" s="27" t="s">
        <v>1445</v>
      </c>
      <c r="D409" s="27" t="s">
        <v>1446</v>
      </c>
      <c r="E409" s="27" t="s">
        <v>1447</v>
      </c>
      <c r="F409" s="27" t="s">
        <v>1448</v>
      </c>
      <c r="G409" s="27" t="s">
        <v>1449</v>
      </c>
      <c r="H409" s="27" t="s">
        <v>1733</v>
      </c>
      <c r="I409" s="27" t="s">
        <v>411</v>
      </c>
      <c r="J409" s="27" t="s">
        <v>1735</v>
      </c>
      <c r="K409" s="27" t="s">
        <v>1764</v>
      </c>
      <c r="L409" s="27" t="s">
        <v>299</v>
      </c>
      <c r="M409" s="27" t="s">
        <v>1441</v>
      </c>
      <c r="N409" s="27" t="s">
        <v>308</v>
      </c>
      <c r="O409" s="27" t="s">
        <v>27</v>
      </c>
      <c r="P409" s="27" t="s">
        <v>28</v>
      </c>
      <c r="Q409" s="27" t="s">
        <v>427</v>
      </c>
      <c r="R409" s="27" t="s">
        <v>30</v>
      </c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>
        <v>222</v>
      </c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27"/>
      <c r="BM409" s="27"/>
      <c r="BN409" s="27"/>
      <c r="BO409" s="27"/>
      <c r="BP409" s="27"/>
      <c r="BQ409" s="27"/>
      <c r="BR409" s="27"/>
      <c r="BS409" s="27"/>
      <c r="BT409" s="27"/>
      <c r="BU409" s="27"/>
      <c r="BV409" s="27"/>
      <c r="BW409" s="27"/>
      <c r="BX409" s="27"/>
      <c r="BY409" s="27"/>
      <c r="BZ409" s="27"/>
      <c r="CA409" s="27"/>
      <c r="CB409" s="27"/>
      <c r="CC409" s="27"/>
      <c r="CD409" s="27"/>
      <c r="CE409" s="28">
        <v>222</v>
      </c>
      <c r="CF409" s="33">
        <v>12.99</v>
      </c>
      <c r="CG409" s="33">
        <v>2883.78</v>
      </c>
    </row>
    <row r="410" spans="1:85" x14ac:dyDescent="0.25">
      <c r="A410" s="27">
        <v>1</v>
      </c>
      <c r="B410" s="27">
        <v>1</v>
      </c>
      <c r="C410" s="27" t="s">
        <v>1450</v>
      </c>
      <c r="D410" s="27" t="s">
        <v>1451</v>
      </c>
      <c r="E410" s="27" t="s">
        <v>1452</v>
      </c>
      <c r="F410" s="27" t="s">
        <v>675</v>
      </c>
      <c r="G410" s="27" t="s">
        <v>676</v>
      </c>
      <c r="H410" s="27" t="s">
        <v>1733</v>
      </c>
      <c r="I410" s="27" t="s">
        <v>411</v>
      </c>
      <c r="J410" s="27" t="s">
        <v>1735</v>
      </c>
      <c r="K410" s="27" t="s">
        <v>1764</v>
      </c>
      <c r="L410" s="27" t="s">
        <v>299</v>
      </c>
      <c r="M410" s="27" t="s">
        <v>1441</v>
      </c>
      <c r="N410" s="27" t="s">
        <v>308</v>
      </c>
      <c r="O410" s="27" t="s">
        <v>27</v>
      </c>
      <c r="P410" s="27" t="s">
        <v>28</v>
      </c>
      <c r="Q410" s="27" t="s">
        <v>39</v>
      </c>
      <c r="R410" s="27" t="s">
        <v>30</v>
      </c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>
        <v>854</v>
      </c>
      <c r="AN410" s="27"/>
      <c r="AO410" s="27">
        <v>365</v>
      </c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27"/>
      <c r="BM410" s="27"/>
      <c r="BN410" s="27"/>
      <c r="BO410" s="27"/>
      <c r="BP410" s="27"/>
      <c r="BQ410" s="27"/>
      <c r="BR410" s="27"/>
      <c r="BS410" s="27"/>
      <c r="BT410" s="27"/>
      <c r="BU410" s="27"/>
      <c r="BV410" s="27"/>
      <c r="BW410" s="27"/>
      <c r="BX410" s="27"/>
      <c r="BY410" s="27"/>
      <c r="BZ410" s="27"/>
      <c r="CA410" s="27"/>
      <c r="CB410" s="27"/>
      <c r="CC410" s="27"/>
      <c r="CD410" s="27"/>
      <c r="CE410" s="28">
        <v>1219</v>
      </c>
      <c r="CF410" s="33">
        <v>12.99</v>
      </c>
      <c r="CG410" s="33">
        <v>15834.81</v>
      </c>
    </row>
    <row r="411" spans="1:85" x14ac:dyDescent="0.25">
      <c r="A411" s="27">
        <v>1</v>
      </c>
      <c r="B411" s="27">
        <v>1</v>
      </c>
      <c r="C411" s="27" t="s">
        <v>1453</v>
      </c>
      <c r="D411" s="27" t="s">
        <v>1454</v>
      </c>
      <c r="E411" s="27" t="s">
        <v>1455</v>
      </c>
      <c r="F411" s="27" t="s">
        <v>1456</v>
      </c>
      <c r="G411" s="27" t="s">
        <v>1457</v>
      </c>
      <c r="H411" s="27" t="s">
        <v>1733</v>
      </c>
      <c r="I411" s="27" t="s">
        <v>411</v>
      </c>
      <c r="J411" s="27" t="s">
        <v>1735</v>
      </c>
      <c r="K411" s="27" t="s">
        <v>1764</v>
      </c>
      <c r="L411" s="27" t="s">
        <v>299</v>
      </c>
      <c r="M411" s="27" t="s">
        <v>1441</v>
      </c>
      <c r="N411" s="27" t="s">
        <v>308</v>
      </c>
      <c r="O411" s="27" t="s">
        <v>27</v>
      </c>
      <c r="P411" s="27" t="s">
        <v>332</v>
      </c>
      <c r="Q411" s="27" t="s">
        <v>226</v>
      </c>
      <c r="R411" s="27" t="s">
        <v>30</v>
      </c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>
        <v>225</v>
      </c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/>
      <c r="BH411" s="27"/>
      <c r="BI411" s="27"/>
      <c r="BJ411" s="27"/>
      <c r="BK411" s="27"/>
      <c r="BL411" s="27"/>
      <c r="BM411" s="27"/>
      <c r="BN411" s="27"/>
      <c r="BO411" s="27"/>
      <c r="BP411" s="27"/>
      <c r="BQ411" s="27"/>
      <c r="BR411" s="27"/>
      <c r="BS411" s="27"/>
      <c r="BT411" s="27"/>
      <c r="BU411" s="27"/>
      <c r="BV411" s="27"/>
      <c r="BW411" s="27"/>
      <c r="BX411" s="27"/>
      <c r="BY411" s="27"/>
      <c r="BZ411" s="27"/>
      <c r="CA411" s="27"/>
      <c r="CB411" s="27"/>
      <c r="CC411" s="27"/>
      <c r="CD411" s="27"/>
      <c r="CE411" s="28">
        <v>225</v>
      </c>
      <c r="CF411" s="33">
        <v>9.99</v>
      </c>
      <c r="CG411" s="33">
        <v>2247.75</v>
      </c>
    </row>
    <row r="412" spans="1:85" x14ac:dyDescent="0.25">
      <c r="A412" s="27">
        <v>1</v>
      </c>
      <c r="B412" s="27">
        <v>1</v>
      </c>
      <c r="C412" s="27" t="s">
        <v>1458</v>
      </c>
      <c r="D412" s="27" t="s">
        <v>1459</v>
      </c>
      <c r="E412" s="27" t="s">
        <v>1460</v>
      </c>
      <c r="F412" s="27" t="s">
        <v>21</v>
      </c>
      <c r="G412" s="27" t="s">
        <v>22</v>
      </c>
      <c r="H412" s="27" t="s">
        <v>1733</v>
      </c>
      <c r="I412" s="27" t="s">
        <v>411</v>
      </c>
      <c r="J412" s="27" t="s">
        <v>1735</v>
      </c>
      <c r="K412" s="27" t="s">
        <v>1764</v>
      </c>
      <c r="L412" s="27" t="s">
        <v>299</v>
      </c>
      <c r="M412" s="27" t="s">
        <v>1441</v>
      </c>
      <c r="N412" s="27" t="s">
        <v>308</v>
      </c>
      <c r="O412" s="27" t="s">
        <v>27</v>
      </c>
      <c r="P412" s="27" t="s">
        <v>332</v>
      </c>
      <c r="Q412" s="27" t="s">
        <v>427</v>
      </c>
      <c r="R412" s="27" t="s">
        <v>30</v>
      </c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>
        <v>154</v>
      </c>
      <c r="AN412" s="27"/>
      <c r="AO412" s="27">
        <v>160</v>
      </c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/>
      <c r="BJ412" s="27"/>
      <c r="BK412" s="27"/>
      <c r="BL412" s="27"/>
      <c r="BM412" s="27"/>
      <c r="BN412" s="27"/>
      <c r="BO412" s="27"/>
      <c r="BP412" s="27"/>
      <c r="BQ412" s="27"/>
      <c r="BR412" s="27"/>
      <c r="BS412" s="27"/>
      <c r="BT412" s="27"/>
      <c r="BU412" s="27"/>
      <c r="BV412" s="27"/>
      <c r="BW412" s="27"/>
      <c r="BX412" s="27"/>
      <c r="BY412" s="27"/>
      <c r="BZ412" s="27"/>
      <c r="CA412" s="27"/>
      <c r="CB412" s="27"/>
      <c r="CC412" s="27"/>
      <c r="CD412" s="27"/>
      <c r="CE412" s="28">
        <v>314</v>
      </c>
      <c r="CF412" s="33">
        <v>12.99</v>
      </c>
      <c r="CG412" s="33">
        <v>4078.86</v>
      </c>
    </row>
    <row r="413" spans="1:85" x14ac:dyDescent="0.25">
      <c r="A413" s="27">
        <v>1</v>
      </c>
      <c r="B413" s="27">
        <v>1</v>
      </c>
      <c r="C413" s="27" t="s">
        <v>1461</v>
      </c>
      <c r="D413" s="27" t="s">
        <v>1462</v>
      </c>
      <c r="E413" s="27" t="s">
        <v>1463</v>
      </c>
      <c r="F413" s="27" t="s">
        <v>1464</v>
      </c>
      <c r="G413" s="27" t="s">
        <v>1465</v>
      </c>
      <c r="H413" s="27" t="s">
        <v>1733</v>
      </c>
      <c r="I413" s="27" t="s">
        <v>411</v>
      </c>
      <c r="J413" s="27" t="s">
        <v>1737</v>
      </c>
      <c r="K413" s="27" t="s">
        <v>1764</v>
      </c>
      <c r="L413" s="27" t="s">
        <v>299</v>
      </c>
      <c r="M413" s="27" t="s">
        <v>1441</v>
      </c>
      <c r="N413" s="27" t="s">
        <v>1022</v>
      </c>
      <c r="O413" s="27" t="s">
        <v>27</v>
      </c>
      <c r="P413" s="27" t="s">
        <v>38</v>
      </c>
      <c r="Q413" s="27" t="s">
        <v>1023</v>
      </c>
      <c r="R413" s="27" t="s">
        <v>30</v>
      </c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27"/>
      <c r="BI413" s="27"/>
      <c r="BJ413" s="27"/>
      <c r="BK413" s="27"/>
      <c r="BL413" s="27"/>
      <c r="BM413" s="27"/>
      <c r="BN413" s="27"/>
      <c r="BO413" s="27"/>
      <c r="BP413" s="27"/>
      <c r="BQ413" s="27"/>
      <c r="BR413" s="27"/>
      <c r="BS413" s="27"/>
      <c r="BT413" s="27"/>
      <c r="BU413" s="27"/>
      <c r="BV413" s="27"/>
      <c r="BW413" s="27"/>
      <c r="BX413" s="27"/>
      <c r="BY413" s="27"/>
      <c r="BZ413" s="27"/>
      <c r="CA413" s="27"/>
      <c r="CB413" s="27"/>
      <c r="CC413" s="27"/>
      <c r="CD413" s="27">
        <v>888</v>
      </c>
      <c r="CE413" s="28">
        <v>888</v>
      </c>
      <c r="CF413" s="33">
        <v>15.99</v>
      </c>
      <c r="CG413" s="33">
        <v>14199.12</v>
      </c>
    </row>
    <row r="414" spans="1:85" x14ac:dyDescent="0.25">
      <c r="A414" s="27">
        <v>1</v>
      </c>
      <c r="B414" s="27">
        <v>1</v>
      </c>
      <c r="C414" s="27" t="s">
        <v>1466</v>
      </c>
      <c r="D414" s="27" t="s">
        <v>1467</v>
      </c>
      <c r="E414" s="27" t="s">
        <v>1468</v>
      </c>
      <c r="F414" s="27" t="s">
        <v>134</v>
      </c>
      <c r="G414" s="27" t="s">
        <v>135</v>
      </c>
      <c r="H414" s="27" t="s">
        <v>1733</v>
      </c>
      <c r="I414" s="27" t="s">
        <v>411</v>
      </c>
      <c r="J414" s="27" t="s">
        <v>1735</v>
      </c>
      <c r="K414" s="27" t="s">
        <v>1764</v>
      </c>
      <c r="L414" s="27" t="s">
        <v>299</v>
      </c>
      <c r="M414" s="27" t="s">
        <v>1441</v>
      </c>
      <c r="N414" s="27" t="s">
        <v>308</v>
      </c>
      <c r="O414" s="27" t="s">
        <v>27</v>
      </c>
      <c r="P414" s="27" t="s">
        <v>38</v>
      </c>
      <c r="Q414" s="27" t="s">
        <v>234</v>
      </c>
      <c r="R414" s="27" t="s">
        <v>30</v>
      </c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>
        <v>63</v>
      </c>
      <c r="AN414" s="27"/>
      <c r="AO414" s="27">
        <v>45</v>
      </c>
      <c r="AP414" s="27"/>
      <c r="AQ414" s="27">
        <v>15</v>
      </c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27"/>
      <c r="BM414" s="27"/>
      <c r="BN414" s="27"/>
      <c r="BO414" s="27"/>
      <c r="BP414" s="27"/>
      <c r="BQ414" s="27"/>
      <c r="BR414" s="27"/>
      <c r="BS414" s="27"/>
      <c r="BT414" s="27"/>
      <c r="BU414" s="27"/>
      <c r="BV414" s="27"/>
      <c r="BW414" s="27"/>
      <c r="BX414" s="27"/>
      <c r="BY414" s="27"/>
      <c r="BZ414" s="27"/>
      <c r="CA414" s="27"/>
      <c r="CB414" s="27"/>
      <c r="CC414" s="27"/>
      <c r="CD414" s="27"/>
      <c r="CE414" s="28">
        <v>123</v>
      </c>
      <c r="CF414" s="33">
        <v>9.99</v>
      </c>
      <c r="CG414" s="33">
        <v>1228.77</v>
      </c>
    </row>
    <row r="415" spans="1:85" x14ac:dyDescent="0.25">
      <c r="A415" s="27">
        <v>1</v>
      </c>
      <c r="B415" s="27">
        <v>1</v>
      </c>
      <c r="C415" s="27" t="s">
        <v>1469</v>
      </c>
      <c r="D415" s="27" t="s">
        <v>1470</v>
      </c>
      <c r="E415" s="27" t="s">
        <v>1471</v>
      </c>
      <c r="F415" s="27" t="s">
        <v>21</v>
      </c>
      <c r="G415" s="27" t="s">
        <v>22</v>
      </c>
      <c r="H415" s="27" t="s">
        <v>1733</v>
      </c>
      <c r="I415" s="27" t="s">
        <v>411</v>
      </c>
      <c r="J415" s="27" t="s">
        <v>1735</v>
      </c>
      <c r="K415" s="27" t="s">
        <v>1764</v>
      </c>
      <c r="L415" s="27" t="s">
        <v>299</v>
      </c>
      <c r="M415" s="27" t="s">
        <v>1441</v>
      </c>
      <c r="N415" s="27" t="s">
        <v>308</v>
      </c>
      <c r="O415" s="27" t="s">
        <v>27</v>
      </c>
      <c r="P415" s="27" t="s">
        <v>38</v>
      </c>
      <c r="Q415" s="27" t="s">
        <v>427</v>
      </c>
      <c r="R415" s="27" t="s">
        <v>30</v>
      </c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>
        <v>42</v>
      </c>
      <c r="AN415" s="27"/>
      <c r="AO415" s="27">
        <v>29</v>
      </c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27"/>
      <c r="BI415" s="27"/>
      <c r="BJ415" s="27"/>
      <c r="BK415" s="27"/>
      <c r="BL415" s="27"/>
      <c r="BM415" s="27"/>
      <c r="BN415" s="27"/>
      <c r="BO415" s="27"/>
      <c r="BP415" s="27"/>
      <c r="BQ415" s="27"/>
      <c r="BR415" s="27"/>
      <c r="BS415" s="27"/>
      <c r="BT415" s="27"/>
      <c r="BU415" s="27"/>
      <c r="BV415" s="27"/>
      <c r="BW415" s="27"/>
      <c r="BX415" s="27"/>
      <c r="BY415" s="27"/>
      <c r="BZ415" s="27"/>
      <c r="CA415" s="27"/>
      <c r="CB415" s="27"/>
      <c r="CC415" s="27"/>
      <c r="CD415" s="27"/>
      <c r="CE415" s="28">
        <v>71</v>
      </c>
      <c r="CF415" s="33">
        <v>12.99</v>
      </c>
      <c r="CG415" s="33">
        <v>922.29</v>
      </c>
    </row>
    <row r="416" spans="1:85" x14ac:dyDescent="0.25">
      <c r="A416" s="27">
        <v>1</v>
      </c>
      <c r="B416" s="27">
        <v>1</v>
      </c>
      <c r="C416" s="27" t="s">
        <v>1472</v>
      </c>
      <c r="D416" s="27" t="s">
        <v>1473</v>
      </c>
      <c r="E416" s="27" t="s">
        <v>1474</v>
      </c>
      <c r="F416" s="27" t="s">
        <v>21</v>
      </c>
      <c r="G416" s="27" t="s">
        <v>22</v>
      </c>
      <c r="H416" s="27" t="s">
        <v>1733</v>
      </c>
      <c r="I416" s="27" t="s">
        <v>411</v>
      </c>
      <c r="J416" s="27" t="s">
        <v>1746</v>
      </c>
      <c r="K416" s="27" t="s">
        <v>1746</v>
      </c>
      <c r="L416" s="27" t="s">
        <v>457</v>
      </c>
      <c r="M416" s="27" t="s">
        <v>1475</v>
      </c>
      <c r="N416" s="27" t="s">
        <v>1154</v>
      </c>
      <c r="O416" s="27" t="s">
        <v>27</v>
      </c>
      <c r="P416" s="27" t="s">
        <v>71</v>
      </c>
      <c r="Q416" s="27" t="s">
        <v>354</v>
      </c>
      <c r="R416" s="27" t="s">
        <v>30</v>
      </c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  <c r="BL416" s="27"/>
      <c r="BM416" s="27"/>
      <c r="BN416" s="27"/>
      <c r="BO416" s="27"/>
      <c r="BP416" s="27"/>
      <c r="BQ416" s="27">
        <v>58</v>
      </c>
      <c r="BR416" s="27"/>
      <c r="BS416" s="27">
        <v>17</v>
      </c>
      <c r="BT416" s="27">
        <v>18</v>
      </c>
      <c r="BU416" s="27">
        <v>55</v>
      </c>
      <c r="BV416" s="27"/>
      <c r="BW416" s="27"/>
      <c r="BX416" s="27"/>
      <c r="BY416" s="27"/>
      <c r="BZ416" s="27"/>
      <c r="CA416" s="27"/>
      <c r="CB416" s="27"/>
      <c r="CC416" s="27"/>
      <c r="CD416" s="27"/>
      <c r="CE416" s="28">
        <v>148</v>
      </c>
      <c r="CF416" s="33">
        <v>32.99</v>
      </c>
      <c r="CG416" s="33">
        <v>4882.5200000000004</v>
      </c>
    </row>
    <row r="417" spans="1:85" x14ac:dyDescent="0.25">
      <c r="A417" s="27">
        <v>1</v>
      </c>
      <c r="B417" s="27">
        <v>1</v>
      </c>
      <c r="C417" s="27" t="s">
        <v>1476</v>
      </c>
      <c r="D417" s="27" t="s">
        <v>1477</v>
      </c>
      <c r="E417" s="27" t="s">
        <v>1478</v>
      </c>
      <c r="F417" s="27" t="s">
        <v>134</v>
      </c>
      <c r="G417" s="27" t="s">
        <v>135</v>
      </c>
      <c r="H417" s="27" t="s">
        <v>1733</v>
      </c>
      <c r="I417" s="27" t="s">
        <v>411</v>
      </c>
      <c r="J417" s="27" t="s">
        <v>1746</v>
      </c>
      <c r="K417" s="27" t="s">
        <v>1746</v>
      </c>
      <c r="L417" s="27" t="s">
        <v>457</v>
      </c>
      <c r="M417" s="27" t="s">
        <v>1475</v>
      </c>
      <c r="N417" s="27" t="s">
        <v>459</v>
      </c>
      <c r="O417" s="27" t="s">
        <v>27</v>
      </c>
      <c r="P417" s="27" t="s">
        <v>71</v>
      </c>
      <c r="Q417" s="27" t="s">
        <v>460</v>
      </c>
      <c r="R417" s="27" t="s">
        <v>461</v>
      </c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  <c r="BG417" s="27"/>
      <c r="BH417" s="27"/>
      <c r="BI417" s="27"/>
      <c r="BJ417" s="27"/>
      <c r="BK417" s="27"/>
      <c r="BL417" s="27"/>
      <c r="BM417" s="27"/>
      <c r="BN417" s="27"/>
      <c r="BO417" s="27"/>
      <c r="BP417" s="27"/>
      <c r="BQ417" s="27">
        <v>354</v>
      </c>
      <c r="BR417" s="27">
        <v>192</v>
      </c>
      <c r="BS417" s="27">
        <v>208</v>
      </c>
      <c r="BT417" s="27">
        <v>39</v>
      </c>
      <c r="BU417" s="27"/>
      <c r="BV417" s="27"/>
      <c r="BW417" s="27"/>
      <c r="BX417" s="27"/>
      <c r="BY417" s="27"/>
      <c r="BZ417" s="27"/>
      <c r="CA417" s="27"/>
      <c r="CB417" s="27"/>
      <c r="CC417" s="27"/>
      <c r="CD417" s="27"/>
      <c r="CE417" s="28">
        <v>793</v>
      </c>
      <c r="CF417" s="33">
        <v>22.99</v>
      </c>
      <c r="CG417" s="33">
        <v>18231.07</v>
      </c>
    </row>
    <row r="418" spans="1:85" x14ac:dyDescent="0.25">
      <c r="A418" s="27">
        <v>1</v>
      </c>
      <c r="B418" s="27">
        <v>1</v>
      </c>
      <c r="C418" s="27" t="s">
        <v>1479</v>
      </c>
      <c r="D418" s="27" t="s">
        <v>1480</v>
      </c>
      <c r="E418" s="27" t="s">
        <v>1481</v>
      </c>
      <c r="F418" s="27" t="s">
        <v>470</v>
      </c>
      <c r="G418" s="27" t="s">
        <v>471</v>
      </c>
      <c r="H418" s="27" t="s">
        <v>1733</v>
      </c>
      <c r="I418" s="27" t="s">
        <v>411</v>
      </c>
      <c r="J418" s="27" t="s">
        <v>1746</v>
      </c>
      <c r="K418" s="27" t="s">
        <v>1746</v>
      </c>
      <c r="L418" s="27" t="s">
        <v>457</v>
      </c>
      <c r="M418" s="27" t="s">
        <v>1475</v>
      </c>
      <c r="N418" s="27" t="s">
        <v>459</v>
      </c>
      <c r="O418" s="27" t="s">
        <v>27</v>
      </c>
      <c r="P418" s="27" t="s">
        <v>71</v>
      </c>
      <c r="Q418" s="27" t="s">
        <v>460</v>
      </c>
      <c r="R418" s="27" t="s">
        <v>461</v>
      </c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  <c r="BI418" s="27"/>
      <c r="BJ418" s="27"/>
      <c r="BK418" s="27"/>
      <c r="BL418" s="27"/>
      <c r="BM418" s="27"/>
      <c r="BN418" s="27"/>
      <c r="BO418" s="27"/>
      <c r="BP418" s="27"/>
      <c r="BQ418" s="27">
        <v>265</v>
      </c>
      <c r="BR418" s="27">
        <v>126</v>
      </c>
      <c r="BS418" s="27">
        <v>175</v>
      </c>
      <c r="BT418" s="27">
        <v>42</v>
      </c>
      <c r="BU418" s="27"/>
      <c r="BV418" s="27">
        <v>30</v>
      </c>
      <c r="BW418" s="27"/>
      <c r="BX418" s="27"/>
      <c r="BY418" s="27"/>
      <c r="BZ418" s="27"/>
      <c r="CA418" s="27"/>
      <c r="CB418" s="27"/>
      <c r="CC418" s="27"/>
      <c r="CD418" s="27"/>
      <c r="CE418" s="28">
        <v>638</v>
      </c>
      <c r="CF418" s="33">
        <v>22.99</v>
      </c>
      <c r="CG418" s="33">
        <v>14667.619999999999</v>
      </c>
    </row>
    <row r="419" spans="1:85" x14ac:dyDescent="0.25">
      <c r="A419" s="27">
        <v>1</v>
      </c>
      <c r="B419" s="27">
        <v>1</v>
      </c>
      <c r="C419" s="27" t="s">
        <v>1482</v>
      </c>
      <c r="D419" s="27" t="s">
        <v>1483</v>
      </c>
      <c r="E419" s="27" t="s">
        <v>1484</v>
      </c>
      <c r="F419" s="27" t="s">
        <v>21</v>
      </c>
      <c r="G419" s="27" t="s">
        <v>22</v>
      </c>
      <c r="H419" s="27" t="s">
        <v>1733</v>
      </c>
      <c r="I419" s="27" t="s">
        <v>411</v>
      </c>
      <c r="J419" s="27" t="s">
        <v>1746</v>
      </c>
      <c r="K419" s="27" t="s">
        <v>1746</v>
      </c>
      <c r="L419" s="27" t="s">
        <v>457</v>
      </c>
      <c r="M419" s="27" t="s">
        <v>1475</v>
      </c>
      <c r="N419" s="27" t="s">
        <v>459</v>
      </c>
      <c r="O419" s="27" t="s">
        <v>27</v>
      </c>
      <c r="P419" s="27" t="s">
        <v>71</v>
      </c>
      <c r="Q419" s="27" t="s">
        <v>460</v>
      </c>
      <c r="R419" s="27" t="s">
        <v>461</v>
      </c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  <c r="BC419" s="27"/>
      <c r="BD419" s="27"/>
      <c r="BE419" s="27"/>
      <c r="BF419" s="27"/>
      <c r="BG419" s="27"/>
      <c r="BH419" s="27"/>
      <c r="BI419" s="27"/>
      <c r="BJ419" s="27"/>
      <c r="BK419" s="27"/>
      <c r="BL419" s="27"/>
      <c r="BM419" s="27"/>
      <c r="BN419" s="27"/>
      <c r="BO419" s="27"/>
      <c r="BP419" s="27"/>
      <c r="BQ419" s="27">
        <v>117</v>
      </c>
      <c r="BR419" s="27">
        <v>81</v>
      </c>
      <c r="BS419" s="27">
        <v>15</v>
      </c>
      <c r="BT419" s="27">
        <v>49</v>
      </c>
      <c r="BU419" s="27">
        <v>18</v>
      </c>
      <c r="BV419" s="27"/>
      <c r="BW419" s="27"/>
      <c r="BX419" s="27"/>
      <c r="BY419" s="27"/>
      <c r="BZ419" s="27"/>
      <c r="CA419" s="27"/>
      <c r="CB419" s="27"/>
      <c r="CC419" s="27"/>
      <c r="CD419" s="27"/>
      <c r="CE419" s="28">
        <v>280</v>
      </c>
      <c r="CF419" s="33">
        <v>22.99</v>
      </c>
      <c r="CG419" s="33">
        <v>6437.2</v>
      </c>
    </row>
    <row r="420" spans="1:85" x14ac:dyDescent="0.25">
      <c r="A420" s="27">
        <v>1</v>
      </c>
      <c r="B420" s="27">
        <v>1</v>
      </c>
      <c r="C420" s="27" t="s">
        <v>1485</v>
      </c>
      <c r="D420" s="27" t="s">
        <v>1486</v>
      </c>
      <c r="E420" s="27" t="s">
        <v>1487</v>
      </c>
      <c r="F420" s="27" t="s">
        <v>44</v>
      </c>
      <c r="G420" s="27" t="s">
        <v>45</v>
      </c>
      <c r="H420" s="27" t="s">
        <v>1733</v>
      </c>
      <c r="I420" s="27" t="s">
        <v>411</v>
      </c>
      <c r="J420" s="27" t="s">
        <v>1746</v>
      </c>
      <c r="K420" s="27" t="s">
        <v>1746</v>
      </c>
      <c r="L420" s="27" t="s">
        <v>457</v>
      </c>
      <c r="M420" s="27" t="s">
        <v>1475</v>
      </c>
      <c r="N420" s="27" t="s">
        <v>459</v>
      </c>
      <c r="O420" s="27" t="s">
        <v>27</v>
      </c>
      <c r="P420" s="27" t="s">
        <v>71</v>
      </c>
      <c r="Q420" s="27" t="s">
        <v>460</v>
      </c>
      <c r="R420" s="27" t="s">
        <v>30</v>
      </c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  <c r="BC420" s="27"/>
      <c r="BD420" s="27"/>
      <c r="BE420" s="27"/>
      <c r="BF420" s="27"/>
      <c r="BG420" s="27"/>
      <c r="BH420" s="27"/>
      <c r="BI420" s="27"/>
      <c r="BJ420" s="27"/>
      <c r="BK420" s="27"/>
      <c r="BL420" s="27"/>
      <c r="BM420" s="27"/>
      <c r="BN420" s="27"/>
      <c r="BO420" s="27">
        <v>96</v>
      </c>
      <c r="BP420" s="27">
        <v>117</v>
      </c>
      <c r="BQ420" s="27"/>
      <c r="BR420" s="27"/>
      <c r="BS420" s="27"/>
      <c r="BT420" s="27"/>
      <c r="BU420" s="27"/>
      <c r="BV420" s="27"/>
      <c r="BW420" s="27"/>
      <c r="BX420" s="27"/>
      <c r="BY420" s="27"/>
      <c r="BZ420" s="27"/>
      <c r="CA420" s="27"/>
      <c r="CB420" s="27"/>
      <c r="CC420" s="27"/>
      <c r="CD420" s="27"/>
      <c r="CE420" s="28">
        <v>213</v>
      </c>
      <c r="CF420" s="33">
        <v>29.99</v>
      </c>
      <c r="CG420" s="33">
        <v>6387.87</v>
      </c>
    </row>
    <row r="421" spans="1:85" x14ac:dyDescent="0.25">
      <c r="A421" s="27">
        <v>1</v>
      </c>
      <c r="B421" s="27">
        <v>0</v>
      </c>
      <c r="C421" s="27" t="s">
        <v>1485</v>
      </c>
      <c r="D421" s="27" t="s">
        <v>1486</v>
      </c>
      <c r="E421" s="27" t="s">
        <v>1488</v>
      </c>
      <c r="F421" s="27" t="s">
        <v>44</v>
      </c>
      <c r="G421" s="27" t="s">
        <v>45</v>
      </c>
      <c r="H421" s="27" t="s">
        <v>1733</v>
      </c>
      <c r="I421" s="27" t="s">
        <v>411</v>
      </c>
      <c r="J421" s="27" t="s">
        <v>1746</v>
      </c>
      <c r="K421" s="27" t="s">
        <v>1746</v>
      </c>
      <c r="L421" s="27" t="s">
        <v>457</v>
      </c>
      <c r="M421" s="27" t="s">
        <v>1475</v>
      </c>
      <c r="N421" s="27" t="s">
        <v>459</v>
      </c>
      <c r="O421" s="27" t="s">
        <v>27</v>
      </c>
      <c r="P421" s="27" t="s">
        <v>71</v>
      </c>
      <c r="Q421" s="27" t="s">
        <v>460</v>
      </c>
      <c r="R421" s="27" t="s">
        <v>30</v>
      </c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  <c r="BC421" s="27"/>
      <c r="BD421" s="27"/>
      <c r="BE421" s="27"/>
      <c r="BF421" s="27"/>
      <c r="BG421" s="27"/>
      <c r="BH421" s="27"/>
      <c r="BI421" s="27"/>
      <c r="BJ421" s="27"/>
      <c r="BK421" s="27"/>
      <c r="BL421" s="27"/>
      <c r="BM421" s="27"/>
      <c r="BN421" s="27"/>
      <c r="BO421" s="27"/>
      <c r="BP421" s="27"/>
      <c r="BQ421" s="27">
        <v>89</v>
      </c>
      <c r="BR421" s="27">
        <v>51</v>
      </c>
      <c r="BS421" s="27"/>
      <c r="BT421" s="27"/>
      <c r="BU421" s="27"/>
      <c r="BV421" s="27"/>
      <c r="BW421" s="27"/>
      <c r="BX421" s="27"/>
      <c r="BY421" s="27"/>
      <c r="BZ421" s="27"/>
      <c r="CA421" s="27"/>
      <c r="CB421" s="27"/>
      <c r="CC421" s="27"/>
      <c r="CD421" s="27"/>
      <c r="CE421" s="28">
        <v>140</v>
      </c>
      <c r="CF421" s="33">
        <v>32.99</v>
      </c>
      <c r="CG421" s="33">
        <v>4618.6000000000004</v>
      </c>
    </row>
    <row r="422" spans="1:85" x14ac:dyDescent="0.25">
      <c r="A422" s="27">
        <v>1</v>
      </c>
      <c r="B422" s="27">
        <v>1</v>
      </c>
      <c r="C422" s="27" t="s">
        <v>1489</v>
      </c>
      <c r="D422" s="27" t="s">
        <v>1490</v>
      </c>
      <c r="E422" s="27" t="s">
        <v>1491</v>
      </c>
      <c r="F422" s="27" t="s">
        <v>134</v>
      </c>
      <c r="G422" s="27" t="s">
        <v>135</v>
      </c>
      <c r="H422" s="27" t="s">
        <v>1733</v>
      </c>
      <c r="I422" s="27" t="s">
        <v>411</v>
      </c>
      <c r="J422" s="27" t="s">
        <v>1746</v>
      </c>
      <c r="K422" s="27" t="s">
        <v>1746</v>
      </c>
      <c r="L422" s="27" t="s">
        <v>457</v>
      </c>
      <c r="M422" s="27" t="s">
        <v>1475</v>
      </c>
      <c r="N422" s="27" t="s">
        <v>459</v>
      </c>
      <c r="O422" s="27" t="s">
        <v>27</v>
      </c>
      <c r="P422" s="27" t="s">
        <v>71</v>
      </c>
      <c r="Q422" s="27" t="s">
        <v>460</v>
      </c>
      <c r="R422" s="27" t="s">
        <v>30</v>
      </c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  <c r="BC422" s="27"/>
      <c r="BD422" s="27"/>
      <c r="BE422" s="27"/>
      <c r="BF422" s="27"/>
      <c r="BG422" s="27"/>
      <c r="BH422" s="27"/>
      <c r="BI422" s="27"/>
      <c r="BJ422" s="27"/>
      <c r="BK422" s="27"/>
      <c r="BL422" s="27"/>
      <c r="BM422" s="27"/>
      <c r="BN422" s="27"/>
      <c r="BO422" s="27"/>
      <c r="BP422" s="27"/>
      <c r="BQ422" s="27">
        <v>204</v>
      </c>
      <c r="BR422" s="27">
        <v>132</v>
      </c>
      <c r="BS422" s="27">
        <v>75</v>
      </c>
      <c r="BT422" s="27">
        <v>70</v>
      </c>
      <c r="BU422" s="27">
        <v>29</v>
      </c>
      <c r="BV422" s="27"/>
      <c r="BW422" s="27"/>
      <c r="BX422" s="27"/>
      <c r="BY422" s="27"/>
      <c r="BZ422" s="27"/>
      <c r="CA422" s="27"/>
      <c r="CB422" s="27"/>
      <c r="CC422" s="27"/>
      <c r="CD422" s="27"/>
      <c r="CE422" s="28">
        <v>510</v>
      </c>
      <c r="CF422" s="33">
        <v>32.99</v>
      </c>
      <c r="CG422" s="33">
        <v>16824.900000000001</v>
      </c>
    </row>
    <row r="423" spans="1:85" x14ac:dyDescent="0.25">
      <c r="A423" s="27">
        <v>1</v>
      </c>
      <c r="B423" s="27">
        <v>1</v>
      </c>
      <c r="C423" s="27" t="s">
        <v>1492</v>
      </c>
      <c r="D423" s="27" t="s">
        <v>1493</v>
      </c>
      <c r="E423" s="27" t="s">
        <v>1494</v>
      </c>
      <c r="F423" s="27" t="s">
        <v>21</v>
      </c>
      <c r="G423" s="27" t="s">
        <v>22</v>
      </c>
      <c r="H423" s="27" t="s">
        <v>1733</v>
      </c>
      <c r="I423" s="27" t="s">
        <v>411</v>
      </c>
      <c r="J423" s="27" t="s">
        <v>1746</v>
      </c>
      <c r="K423" s="27" t="s">
        <v>1746</v>
      </c>
      <c r="L423" s="27" t="s">
        <v>457</v>
      </c>
      <c r="M423" s="27" t="s">
        <v>1475</v>
      </c>
      <c r="N423" s="27" t="s">
        <v>498</v>
      </c>
      <c r="O423" s="27" t="s">
        <v>27</v>
      </c>
      <c r="P423" s="27" t="s">
        <v>71</v>
      </c>
      <c r="Q423" s="27" t="s">
        <v>354</v>
      </c>
      <c r="R423" s="27" t="s">
        <v>364</v>
      </c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/>
      <c r="BE423" s="27"/>
      <c r="BF423" s="27"/>
      <c r="BG423" s="27"/>
      <c r="BH423" s="27"/>
      <c r="BI423" s="27"/>
      <c r="BJ423" s="27"/>
      <c r="BK423" s="27"/>
      <c r="BL423" s="27"/>
      <c r="BM423" s="27"/>
      <c r="BN423" s="27"/>
      <c r="BO423" s="27"/>
      <c r="BP423" s="27"/>
      <c r="BQ423" s="27">
        <v>47</v>
      </c>
      <c r="BR423" s="27">
        <v>46</v>
      </c>
      <c r="BS423" s="27">
        <v>89</v>
      </c>
      <c r="BT423" s="27"/>
      <c r="BU423" s="27">
        <v>58</v>
      </c>
      <c r="BV423" s="27">
        <v>25</v>
      </c>
      <c r="BW423" s="27"/>
      <c r="BX423" s="27"/>
      <c r="BY423" s="27"/>
      <c r="BZ423" s="27"/>
      <c r="CA423" s="27"/>
      <c r="CB423" s="27"/>
      <c r="CC423" s="27"/>
      <c r="CD423" s="27"/>
      <c r="CE423" s="28">
        <v>265</v>
      </c>
      <c r="CF423" s="33">
        <v>57.99</v>
      </c>
      <c r="CG423" s="33">
        <v>15367.35</v>
      </c>
    </row>
    <row r="424" spans="1:85" x14ac:dyDescent="0.25">
      <c r="A424" s="27">
        <v>1</v>
      </c>
      <c r="B424" s="27">
        <v>0</v>
      </c>
      <c r="C424" s="27" t="s">
        <v>1492</v>
      </c>
      <c r="D424" s="27" t="s">
        <v>1493</v>
      </c>
      <c r="E424" s="27" t="s">
        <v>1495</v>
      </c>
      <c r="F424" s="27" t="s">
        <v>21</v>
      </c>
      <c r="G424" s="27" t="s">
        <v>22</v>
      </c>
      <c r="H424" s="27" t="s">
        <v>1733</v>
      </c>
      <c r="I424" s="27" t="s">
        <v>411</v>
      </c>
      <c r="J424" s="27" t="s">
        <v>1746</v>
      </c>
      <c r="K424" s="27" t="s">
        <v>1746</v>
      </c>
      <c r="L424" s="27" t="s">
        <v>457</v>
      </c>
      <c r="M424" s="27" t="s">
        <v>1475</v>
      </c>
      <c r="N424" s="27" t="s">
        <v>498</v>
      </c>
      <c r="O424" s="27" t="s">
        <v>27</v>
      </c>
      <c r="P424" s="27" t="s">
        <v>71</v>
      </c>
      <c r="Q424" s="27" t="s">
        <v>354</v>
      </c>
      <c r="R424" s="27" t="s">
        <v>364</v>
      </c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  <c r="BC424" s="27"/>
      <c r="BD424" s="27"/>
      <c r="BE424" s="27"/>
      <c r="BF424" s="27"/>
      <c r="BG424" s="27"/>
      <c r="BH424" s="27"/>
      <c r="BI424" s="27"/>
      <c r="BJ424" s="27"/>
      <c r="BK424" s="27"/>
      <c r="BL424" s="27"/>
      <c r="BM424" s="27"/>
      <c r="BN424" s="27"/>
      <c r="BO424" s="27"/>
      <c r="BP424" s="27"/>
      <c r="BQ424" s="27"/>
      <c r="BR424" s="27"/>
      <c r="BS424" s="27"/>
      <c r="BT424" s="27"/>
      <c r="BU424" s="27"/>
      <c r="BV424" s="27"/>
      <c r="BW424" s="27"/>
      <c r="BX424" s="27">
        <v>70</v>
      </c>
      <c r="BY424" s="27">
        <v>18</v>
      </c>
      <c r="BZ424" s="27"/>
      <c r="CA424" s="27"/>
      <c r="CB424" s="27"/>
      <c r="CC424" s="27"/>
      <c r="CD424" s="27"/>
      <c r="CE424" s="28">
        <v>88</v>
      </c>
      <c r="CF424" s="33">
        <v>59.99</v>
      </c>
      <c r="CG424" s="33">
        <v>5279.12</v>
      </c>
    </row>
    <row r="425" spans="1:85" x14ac:dyDescent="0.25">
      <c r="A425" s="27">
        <v>1</v>
      </c>
      <c r="B425" s="27">
        <v>1</v>
      </c>
      <c r="C425" s="27" t="s">
        <v>1496</v>
      </c>
      <c r="D425" s="27" t="s">
        <v>1497</v>
      </c>
      <c r="E425" s="27" t="s">
        <v>1498</v>
      </c>
      <c r="F425" s="27" t="s">
        <v>492</v>
      </c>
      <c r="G425" s="27" t="s">
        <v>493</v>
      </c>
      <c r="H425" s="27" t="s">
        <v>1733</v>
      </c>
      <c r="I425" s="27" t="s">
        <v>411</v>
      </c>
      <c r="J425" s="27" t="s">
        <v>1746</v>
      </c>
      <c r="K425" s="27" t="s">
        <v>1746</v>
      </c>
      <c r="L425" s="27" t="s">
        <v>457</v>
      </c>
      <c r="M425" s="27" t="s">
        <v>1475</v>
      </c>
      <c r="N425" s="27" t="s">
        <v>498</v>
      </c>
      <c r="O425" s="27" t="s">
        <v>27</v>
      </c>
      <c r="P425" s="27" t="s">
        <v>71</v>
      </c>
      <c r="Q425" s="27" t="s">
        <v>354</v>
      </c>
      <c r="R425" s="27" t="s">
        <v>368</v>
      </c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  <c r="BC425" s="27"/>
      <c r="BD425" s="27"/>
      <c r="BE425" s="27"/>
      <c r="BF425" s="27"/>
      <c r="BG425" s="27"/>
      <c r="BH425" s="27"/>
      <c r="BI425" s="27"/>
      <c r="BJ425" s="27"/>
      <c r="BK425" s="27"/>
      <c r="BL425" s="27"/>
      <c r="BM425" s="27"/>
      <c r="BN425" s="27"/>
      <c r="BO425" s="27">
        <v>54</v>
      </c>
      <c r="BP425" s="27"/>
      <c r="BQ425" s="27"/>
      <c r="BR425" s="27"/>
      <c r="BS425" s="27"/>
      <c r="BT425" s="27"/>
      <c r="BU425" s="27"/>
      <c r="BV425" s="27"/>
      <c r="BW425" s="27"/>
      <c r="BX425" s="27"/>
      <c r="BY425" s="27"/>
      <c r="BZ425" s="27"/>
      <c r="CA425" s="27"/>
      <c r="CB425" s="27"/>
      <c r="CC425" s="27"/>
      <c r="CD425" s="27"/>
      <c r="CE425" s="28">
        <v>54</v>
      </c>
      <c r="CF425" s="33">
        <v>49.99</v>
      </c>
      <c r="CG425" s="33">
        <v>2699.46</v>
      </c>
    </row>
    <row r="426" spans="1:85" x14ac:dyDescent="0.25">
      <c r="A426" s="27">
        <v>1</v>
      </c>
      <c r="B426" s="27">
        <v>1</v>
      </c>
      <c r="C426" s="27" t="s">
        <v>1499</v>
      </c>
      <c r="D426" s="27" t="s">
        <v>1500</v>
      </c>
      <c r="E426" s="27" t="s">
        <v>1501</v>
      </c>
      <c r="F426" s="27" t="s">
        <v>134</v>
      </c>
      <c r="G426" s="27" t="s">
        <v>135</v>
      </c>
      <c r="H426" s="27" t="s">
        <v>1733</v>
      </c>
      <c r="I426" s="27" t="s">
        <v>411</v>
      </c>
      <c r="J426" s="27" t="s">
        <v>1744</v>
      </c>
      <c r="K426" s="27" t="s">
        <v>1746</v>
      </c>
      <c r="L426" s="27" t="s">
        <v>457</v>
      </c>
      <c r="M426" s="27" t="s">
        <v>1475</v>
      </c>
      <c r="N426" s="27" t="s">
        <v>353</v>
      </c>
      <c r="O426" s="27" t="s">
        <v>27</v>
      </c>
      <c r="P426" s="27" t="s">
        <v>71</v>
      </c>
      <c r="Q426" s="27" t="s">
        <v>354</v>
      </c>
      <c r="R426" s="27" t="s">
        <v>62</v>
      </c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  <c r="BC426" s="27"/>
      <c r="BD426" s="27"/>
      <c r="BE426" s="27"/>
      <c r="BF426" s="27"/>
      <c r="BG426" s="27"/>
      <c r="BH426" s="27"/>
      <c r="BI426" s="27"/>
      <c r="BJ426" s="27"/>
      <c r="BK426" s="27"/>
      <c r="BL426" s="27"/>
      <c r="BM426" s="27"/>
      <c r="BN426" s="27"/>
      <c r="BO426" s="27"/>
      <c r="BP426" s="27"/>
      <c r="BQ426" s="27"/>
      <c r="BR426" s="27"/>
      <c r="BS426" s="27">
        <v>21</v>
      </c>
      <c r="BT426" s="27"/>
      <c r="BU426" s="27"/>
      <c r="BV426" s="27"/>
      <c r="BW426" s="27"/>
      <c r="BX426" s="27"/>
      <c r="BY426" s="27"/>
      <c r="BZ426" s="27"/>
      <c r="CA426" s="27"/>
      <c r="CB426" s="27"/>
      <c r="CC426" s="27"/>
      <c r="CD426" s="27"/>
      <c r="CE426" s="28">
        <v>21</v>
      </c>
      <c r="CF426" s="33">
        <v>47.99</v>
      </c>
      <c r="CG426" s="33">
        <v>1007.7900000000001</v>
      </c>
    </row>
    <row r="427" spans="1:85" x14ac:dyDescent="0.25">
      <c r="A427" s="27">
        <v>1</v>
      </c>
      <c r="B427" s="27">
        <v>1</v>
      </c>
      <c r="C427" s="27" t="s">
        <v>1502</v>
      </c>
      <c r="D427" s="27" t="s">
        <v>1503</v>
      </c>
      <c r="E427" s="27" t="s">
        <v>1504</v>
      </c>
      <c r="F427" s="27" t="s">
        <v>21</v>
      </c>
      <c r="G427" s="27" t="s">
        <v>22</v>
      </c>
      <c r="H427" s="27" t="s">
        <v>1733</v>
      </c>
      <c r="I427" s="27" t="s">
        <v>411</v>
      </c>
      <c r="J427" s="27" t="s">
        <v>1746</v>
      </c>
      <c r="K427" s="27" t="s">
        <v>1746</v>
      </c>
      <c r="L427" s="27" t="s">
        <v>457</v>
      </c>
      <c r="M427" s="27" t="s">
        <v>1475</v>
      </c>
      <c r="N427" s="27" t="s">
        <v>498</v>
      </c>
      <c r="O427" s="27" t="s">
        <v>27</v>
      </c>
      <c r="P427" s="27" t="s">
        <v>71</v>
      </c>
      <c r="Q427" s="27" t="s">
        <v>354</v>
      </c>
      <c r="R427" s="27" t="s">
        <v>368</v>
      </c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  <c r="BC427" s="27"/>
      <c r="BD427" s="27"/>
      <c r="BE427" s="27"/>
      <c r="BF427" s="27"/>
      <c r="BG427" s="27"/>
      <c r="BH427" s="27"/>
      <c r="BI427" s="27"/>
      <c r="BJ427" s="27"/>
      <c r="BK427" s="27"/>
      <c r="BL427" s="27"/>
      <c r="BM427" s="27"/>
      <c r="BN427" s="27"/>
      <c r="BO427" s="27"/>
      <c r="BP427" s="27"/>
      <c r="BQ427" s="27">
        <v>22</v>
      </c>
      <c r="BR427" s="27">
        <v>21</v>
      </c>
      <c r="BS427" s="27">
        <v>52</v>
      </c>
      <c r="BT427" s="27">
        <v>67</v>
      </c>
      <c r="BU427" s="27"/>
      <c r="BV427" s="27"/>
      <c r="BW427" s="27"/>
      <c r="BX427" s="27"/>
      <c r="BY427" s="27"/>
      <c r="BZ427" s="27"/>
      <c r="CA427" s="27"/>
      <c r="CB427" s="27"/>
      <c r="CC427" s="27"/>
      <c r="CD427" s="27"/>
      <c r="CE427" s="28">
        <v>162</v>
      </c>
      <c r="CF427" s="33">
        <v>52.99</v>
      </c>
      <c r="CG427" s="33">
        <v>8584.380000000001</v>
      </c>
    </row>
    <row r="428" spans="1:85" x14ac:dyDescent="0.25">
      <c r="A428" s="27">
        <v>1</v>
      </c>
      <c r="B428" s="27">
        <v>1</v>
      </c>
      <c r="C428" s="27" t="s">
        <v>1505</v>
      </c>
      <c r="D428" s="27" t="s">
        <v>1506</v>
      </c>
      <c r="E428" s="27" t="s">
        <v>1507</v>
      </c>
      <c r="F428" s="27" t="s">
        <v>492</v>
      </c>
      <c r="G428" s="27" t="s">
        <v>493</v>
      </c>
      <c r="H428" s="27" t="s">
        <v>1733</v>
      </c>
      <c r="I428" s="27" t="s">
        <v>411</v>
      </c>
      <c r="J428" s="27" t="s">
        <v>1744</v>
      </c>
      <c r="K428" s="27" t="s">
        <v>1746</v>
      </c>
      <c r="L428" s="27" t="s">
        <v>457</v>
      </c>
      <c r="M428" s="27" t="s">
        <v>1475</v>
      </c>
      <c r="N428" s="27" t="s">
        <v>353</v>
      </c>
      <c r="O428" s="27" t="s">
        <v>27</v>
      </c>
      <c r="P428" s="27" t="s">
        <v>71</v>
      </c>
      <c r="Q428" s="27" t="s">
        <v>354</v>
      </c>
      <c r="R428" s="27" t="s">
        <v>355</v>
      </c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  <c r="BC428" s="27"/>
      <c r="BD428" s="27"/>
      <c r="BE428" s="27"/>
      <c r="BF428" s="27"/>
      <c r="BG428" s="27"/>
      <c r="BH428" s="27"/>
      <c r="BI428" s="27"/>
      <c r="BJ428" s="27"/>
      <c r="BK428" s="27"/>
      <c r="BL428" s="27"/>
      <c r="BM428" s="27">
        <v>155</v>
      </c>
      <c r="BN428" s="27"/>
      <c r="BO428" s="27">
        <v>85</v>
      </c>
      <c r="BP428" s="27"/>
      <c r="BQ428" s="27"/>
      <c r="BR428" s="27"/>
      <c r="BS428" s="27"/>
      <c r="BT428" s="27"/>
      <c r="BU428" s="27"/>
      <c r="BV428" s="27"/>
      <c r="BW428" s="27"/>
      <c r="BX428" s="27"/>
      <c r="BY428" s="27"/>
      <c r="BZ428" s="27"/>
      <c r="CA428" s="27"/>
      <c r="CB428" s="27"/>
      <c r="CC428" s="27"/>
      <c r="CD428" s="27"/>
      <c r="CE428" s="28">
        <v>240</v>
      </c>
      <c r="CF428" s="33">
        <v>29.99</v>
      </c>
      <c r="CG428" s="33">
        <v>7197.5999999999995</v>
      </c>
    </row>
    <row r="429" spans="1:85" x14ac:dyDescent="0.25">
      <c r="A429" s="27">
        <v>1</v>
      </c>
      <c r="B429" s="27">
        <v>0</v>
      </c>
      <c r="C429" s="27" t="s">
        <v>1505</v>
      </c>
      <c r="D429" s="27" t="s">
        <v>1506</v>
      </c>
      <c r="E429" s="27" t="s">
        <v>1508</v>
      </c>
      <c r="F429" s="27" t="s">
        <v>492</v>
      </c>
      <c r="G429" s="27" t="s">
        <v>493</v>
      </c>
      <c r="H429" s="27" t="s">
        <v>1733</v>
      </c>
      <c r="I429" s="27" t="s">
        <v>411</v>
      </c>
      <c r="J429" s="27" t="s">
        <v>1744</v>
      </c>
      <c r="K429" s="27" t="s">
        <v>1746</v>
      </c>
      <c r="L429" s="27" t="s">
        <v>457</v>
      </c>
      <c r="M429" s="27" t="s">
        <v>1475</v>
      </c>
      <c r="N429" s="27" t="s">
        <v>353</v>
      </c>
      <c r="O429" s="27" t="s">
        <v>27</v>
      </c>
      <c r="P429" s="27" t="s">
        <v>71</v>
      </c>
      <c r="Q429" s="27" t="s">
        <v>354</v>
      </c>
      <c r="R429" s="27" t="s">
        <v>355</v>
      </c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27"/>
      <c r="BE429" s="27"/>
      <c r="BF429" s="27"/>
      <c r="BG429" s="27"/>
      <c r="BH429" s="27"/>
      <c r="BI429" s="27"/>
      <c r="BJ429" s="27"/>
      <c r="BK429" s="27"/>
      <c r="BL429" s="27"/>
      <c r="BM429" s="27"/>
      <c r="BN429" s="27"/>
      <c r="BO429" s="27"/>
      <c r="BP429" s="27"/>
      <c r="BQ429" s="27">
        <v>121</v>
      </c>
      <c r="BR429" s="27">
        <v>101</v>
      </c>
      <c r="BS429" s="27">
        <v>35</v>
      </c>
      <c r="BT429" s="27">
        <v>39</v>
      </c>
      <c r="BU429" s="27"/>
      <c r="BV429" s="27"/>
      <c r="BW429" s="27"/>
      <c r="BX429" s="27"/>
      <c r="BY429" s="27"/>
      <c r="BZ429" s="27"/>
      <c r="CA429" s="27"/>
      <c r="CB429" s="27"/>
      <c r="CC429" s="27"/>
      <c r="CD429" s="27"/>
      <c r="CE429" s="28">
        <v>296</v>
      </c>
      <c r="CF429" s="33">
        <v>32.99</v>
      </c>
      <c r="CG429" s="33">
        <v>9765.0400000000009</v>
      </c>
    </row>
    <row r="430" spans="1:85" x14ac:dyDescent="0.25">
      <c r="A430" s="27">
        <v>1</v>
      </c>
      <c r="B430" s="27">
        <v>1</v>
      </c>
      <c r="C430" s="27" t="s">
        <v>1509</v>
      </c>
      <c r="D430" s="27" t="s">
        <v>1510</v>
      </c>
      <c r="E430" s="27" t="s">
        <v>1511</v>
      </c>
      <c r="F430" s="27" t="s">
        <v>44</v>
      </c>
      <c r="G430" s="27" t="s">
        <v>45</v>
      </c>
      <c r="H430" s="27" t="s">
        <v>1733</v>
      </c>
      <c r="I430" s="27" t="s">
        <v>411</v>
      </c>
      <c r="J430" s="27" t="s">
        <v>1746</v>
      </c>
      <c r="K430" s="27" t="s">
        <v>1746</v>
      </c>
      <c r="L430" s="27" t="s">
        <v>457</v>
      </c>
      <c r="M430" s="27" t="s">
        <v>1475</v>
      </c>
      <c r="N430" s="27" t="s">
        <v>1195</v>
      </c>
      <c r="O430" s="27" t="s">
        <v>27</v>
      </c>
      <c r="P430" s="27" t="s">
        <v>71</v>
      </c>
      <c r="Q430" s="27" t="s">
        <v>986</v>
      </c>
      <c r="R430" s="27" t="s">
        <v>30</v>
      </c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7"/>
      <c r="AW430" s="27"/>
      <c r="AX430" s="27"/>
      <c r="AY430" s="27"/>
      <c r="AZ430" s="27"/>
      <c r="BA430" s="27"/>
      <c r="BB430" s="27"/>
      <c r="BC430" s="27"/>
      <c r="BD430" s="27"/>
      <c r="BE430" s="27"/>
      <c r="BF430" s="27"/>
      <c r="BG430" s="27"/>
      <c r="BH430" s="27"/>
      <c r="BI430" s="27"/>
      <c r="BJ430" s="27"/>
      <c r="BK430" s="27"/>
      <c r="BL430" s="27"/>
      <c r="BM430" s="27">
        <v>218</v>
      </c>
      <c r="BN430" s="27">
        <v>224</v>
      </c>
      <c r="BO430" s="27">
        <v>107</v>
      </c>
      <c r="BP430" s="27"/>
      <c r="BQ430" s="27">
        <v>16</v>
      </c>
      <c r="BR430" s="27"/>
      <c r="BS430" s="27"/>
      <c r="BT430" s="27"/>
      <c r="BU430" s="27"/>
      <c r="BV430" s="27"/>
      <c r="BW430" s="27"/>
      <c r="BX430" s="27"/>
      <c r="BY430" s="27"/>
      <c r="BZ430" s="27"/>
      <c r="CA430" s="27"/>
      <c r="CB430" s="27"/>
      <c r="CC430" s="27"/>
      <c r="CD430" s="27"/>
      <c r="CE430" s="28">
        <v>565</v>
      </c>
      <c r="CF430" s="33">
        <v>9.99</v>
      </c>
      <c r="CG430" s="33">
        <v>5644.35</v>
      </c>
    </row>
    <row r="431" spans="1:85" x14ac:dyDescent="0.25">
      <c r="A431" s="27">
        <v>1</v>
      </c>
      <c r="B431" s="27">
        <v>1</v>
      </c>
      <c r="C431" s="27" t="s">
        <v>1512</v>
      </c>
      <c r="D431" s="27" t="s">
        <v>1513</v>
      </c>
      <c r="E431" s="27" t="s">
        <v>1514</v>
      </c>
      <c r="F431" s="27" t="s">
        <v>134</v>
      </c>
      <c r="G431" s="27" t="s">
        <v>135</v>
      </c>
      <c r="H431" s="27" t="s">
        <v>1733</v>
      </c>
      <c r="I431" s="27" t="s">
        <v>411</v>
      </c>
      <c r="J431" s="27" t="s">
        <v>1746</v>
      </c>
      <c r="K431" s="27" t="s">
        <v>1746</v>
      </c>
      <c r="L431" s="27" t="s">
        <v>457</v>
      </c>
      <c r="M431" s="27" t="s">
        <v>1475</v>
      </c>
      <c r="N431" s="27" t="s">
        <v>459</v>
      </c>
      <c r="O431" s="27" t="s">
        <v>27</v>
      </c>
      <c r="P431" s="27" t="s">
        <v>28</v>
      </c>
      <c r="Q431" s="27" t="s">
        <v>460</v>
      </c>
      <c r="R431" s="27" t="s">
        <v>30</v>
      </c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27"/>
      <c r="BB431" s="27"/>
      <c r="BC431" s="27"/>
      <c r="BD431" s="27"/>
      <c r="BE431" s="27"/>
      <c r="BF431" s="27"/>
      <c r="BG431" s="27"/>
      <c r="BH431" s="27"/>
      <c r="BI431" s="27"/>
      <c r="BJ431" s="27"/>
      <c r="BK431" s="27"/>
      <c r="BL431" s="27"/>
      <c r="BM431" s="27"/>
      <c r="BN431" s="27"/>
      <c r="BO431" s="27"/>
      <c r="BP431" s="27"/>
      <c r="BQ431" s="27">
        <v>82</v>
      </c>
      <c r="BR431" s="27"/>
      <c r="BS431" s="27"/>
      <c r="BT431" s="27"/>
      <c r="BU431" s="27"/>
      <c r="BV431" s="27"/>
      <c r="BW431" s="27"/>
      <c r="BX431" s="27"/>
      <c r="BY431" s="27"/>
      <c r="BZ431" s="27"/>
      <c r="CA431" s="27"/>
      <c r="CB431" s="27"/>
      <c r="CC431" s="27"/>
      <c r="CD431" s="27"/>
      <c r="CE431" s="28">
        <v>82</v>
      </c>
      <c r="CF431" s="33">
        <v>19.989999999999998</v>
      </c>
      <c r="CG431" s="33">
        <v>1639.1799999999998</v>
      </c>
    </row>
    <row r="432" spans="1:85" x14ac:dyDescent="0.25">
      <c r="A432" s="27">
        <v>1</v>
      </c>
      <c r="B432" s="27">
        <v>1</v>
      </c>
      <c r="C432" s="27" t="s">
        <v>1515</v>
      </c>
      <c r="D432" s="27" t="s">
        <v>1516</v>
      </c>
      <c r="E432" s="27" t="s">
        <v>1517</v>
      </c>
      <c r="F432" s="27" t="s">
        <v>465</v>
      </c>
      <c r="G432" s="27" t="s">
        <v>466</v>
      </c>
      <c r="H432" s="27" t="s">
        <v>1733</v>
      </c>
      <c r="I432" s="27" t="s">
        <v>411</v>
      </c>
      <c r="J432" s="27" t="s">
        <v>1746</v>
      </c>
      <c r="K432" s="27" t="s">
        <v>1746</v>
      </c>
      <c r="L432" s="27" t="s">
        <v>457</v>
      </c>
      <c r="M432" s="27" t="s">
        <v>1475</v>
      </c>
      <c r="N432" s="27" t="s">
        <v>498</v>
      </c>
      <c r="O432" s="27" t="s">
        <v>27</v>
      </c>
      <c r="P432" s="27" t="s">
        <v>332</v>
      </c>
      <c r="Q432" s="27" t="s">
        <v>389</v>
      </c>
      <c r="R432" s="27" t="s">
        <v>368</v>
      </c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  <c r="AY432" s="27"/>
      <c r="AZ432" s="27"/>
      <c r="BA432" s="27"/>
      <c r="BB432" s="27"/>
      <c r="BC432" s="27"/>
      <c r="BD432" s="27"/>
      <c r="BE432" s="27"/>
      <c r="BF432" s="27"/>
      <c r="BG432" s="27"/>
      <c r="BH432" s="27"/>
      <c r="BI432" s="27"/>
      <c r="BJ432" s="27"/>
      <c r="BK432" s="27"/>
      <c r="BL432" s="27"/>
      <c r="BM432" s="27"/>
      <c r="BN432" s="27"/>
      <c r="BO432" s="27">
        <v>41</v>
      </c>
      <c r="BP432" s="27">
        <v>22</v>
      </c>
      <c r="BQ432" s="27"/>
      <c r="BR432" s="27"/>
      <c r="BS432" s="27"/>
      <c r="BT432" s="27"/>
      <c r="BU432" s="27"/>
      <c r="BV432" s="27"/>
      <c r="BW432" s="27"/>
      <c r="BX432" s="27"/>
      <c r="BY432" s="27"/>
      <c r="BZ432" s="27"/>
      <c r="CA432" s="27"/>
      <c r="CB432" s="27"/>
      <c r="CC432" s="27"/>
      <c r="CD432" s="27"/>
      <c r="CE432" s="28">
        <v>63</v>
      </c>
      <c r="CF432" s="33">
        <v>49.99</v>
      </c>
      <c r="CG432" s="33">
        <v>3149.3700000000003</v>
      </c>
    </row>
    <row r="433" spans="1:85" x14ac:dyDescent="0.25">
      <c r="A433" s="27">
        <v>1</v>
      </c>
      <c r="B433" s="27">
        <v>1</v>
      </c>
      <c r="C433" s="27" t="s">
        <v>1518</v>
      </c>
      <c r="D433" s="27" t="s">
        <v>1519</v>
      </c>
      <c r="E433" s="27" t="s">
        <v>1520</v>
      </c>
      <c r="F433" s="27" t="s">
        <v>134</v>
      </c>
      <c r="G433" s="27" t="s">
        <v>135</v>
      </c>
      <c r="H433" s="27" t="s">
        <v>1733</v>
      </c>
      <c r="I433" s="27" t="s">
        <v>411</v>
      </c>
      <c r="J433" s="27" t="s">
        <v>1744</v>
      </c>
      <c r="K433" s="27" t="s">
        <v>1746</v>
      </c>
      <c r="L433" s="27" t="s">
        <v>457</v>
      </c>
      <c r="M433" s="27" t="s">
        <v>1475</v>
      </c>
      <c r="N433" s="27" t="s">
        <v>353</v>
      </c>
      <c r="O433" s="27" t="s">
        <v>27</v>
      </c>
      <c r="P433" s="27" t="s">
        <v>332</v>
      </c>
      <c r="Q433" s="27" t="s">
        <v>389</v>
      </c>
      <c r="R433" s="27" t="s">
        <v>368</v>
      </c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27"/>
      <c r="BB433" s="27"/>
      <c r="BC433" s="27"/>
      <c r="BD433" s="27"/>
      <c r="BE433" s="27"/>
      <c r="BF433" s="27"/>
      <c r="BG433" s="27"/>
      <c r="BH433" s="27"/>
      <c r="BI433" s="27"/>
      <c r="BJ433" s="27"/>
      <c r="BK433" s="27"/>
      <c r="BL433" s="27"/>
      <c r="BM433" s="27">
        <v>16</v>
      </c>
      <c r="BN433" s="27"/>
      <c r="BO433" s="27">
        <v>28</v>
      </c>
      <c r="BP433" s="27">
        <v>95</v>
      </c>
      <c r="BQ433" s="27"/>
      <c r="BR433" s="27"/>
      <c r="BS433" s="27"/>
      <c r="BT433" s="27"/>
      <c r="BU433" s="27"/>
      <c r="BV433" s="27"/>
      <c r="BW433" s="27"/>
      <c r="BX433" s="27"/>
      <c r="BY433" s="27"/>
      <c r="BZ433" s="27"/>
      <c r="CA433" s="27"/>
      <c r="CB433" s="27"/>
      <c r="CC433" s="27"/>
      <c r="CD433" s="27"/>
      <c r="CE433" s="28">
        <v>139</v>
      </c>
      <c r="CF433" s="33">
        <v>44.99</v>
      </c>
      <c r="CG433" s="33">
        <v>6253.6100000000006</v>
      </c>
    </row>
    <row r="434" spans="1:85" x14ac:dyDescent="0.25">
      <c r="A434" s="27">
        <v>1</v>
      </c>
      <c r="B434" s="27">
        <v>0</v>
      </c>
      <c r="C434" s="27" t="s">
        <v>1518</v>
      </c>
      <c r="D434" s="27" t="s">
        <v>1519</v>
      </c>
      <c r="E434" s="27" t="s">
        <v>1521</v>
      </c>
      <c r="F434" s="27" t="s">
        <v>134</v>
      </c>
      <c r="G434" s="27" t="s">
        <v>135</v>
      </c>
      <c r="H434" s="27" t="s">
        <v>1733</v>
      </c>
      <c r="I434" s="27" t="s">
        <v>411</v>
      </c>
      <c r="J434" s="27" t="s">
        <v>1744</v>
      </c>
      <c r="K434" s="27" t="s">
        <v>1746</v>
      </c>
      <c r="L434" s="27" t="s">
        <v>457</v>
      </c>
      <c r="M434" s="27" t="s">
        <v>1475</v>
      </c>
      <c r="N434" s="27" t="s">
        <v>353</v>
      </c>
      <c r="O434" s="27" t="s">
        <v>27</v>
      </c>
      <c r="P434" s="27" t="s">
        <v>332</v>
      </c>
      <c r="Q434" s="27" t="s">
        <v>389</v>
      </c>
      <c r="R434" s="27" t="s">
        <v>368</v>
      </c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  <c r="BC434" s="27"/>
      <c r="BD434" s="27"/>
      <c r="BE434" s="27"/>
      <c r="BF434" s="27"/>
      <c r="BG434" s="27"/>
      <c r="BH434" s="27"/>
      <c r="BI434" s="27"/>
      <c r="BJ434" s="27"/>
      <c r="BK434" s="27"/>
      <c r="BL434" s="27"/>
      <c r="BM434" s="27"/>
      <c r="BN434" s="27"/>
      <c r="BO434" s="27"/>
      <c r="BP434" s="27"/>
      <c r="BQ434" s="27">
        <v>14</v>
      </c>
      <c r="BR434" s="27"/>
      <c r="BS434" s="27"/>
      <c r="BT434" s="27"/>
      <c r="BU434" s="27"/>
      <c r="BV434" s="27"/>
      <c r="BW434" s="27"/>
      <c r="BX434" s="27"/>
      <c r="BY434" s="27"/>
      <c r="BZ434" s="27"/>
      <c r="CA434" s="27"/>
      <c r="CB434" s="27"/>
      <c r="CC434" s="27"/>
      <c r="CD434" s="27"/>
      <c r="CE434" s="28">
        <v>14</v>
      </c>
      <c r="CF434" s="33">
        <v>47.99</v>
      </c>
      <c r="CG434" s="33">
        <v>671.86</v>
      </c>
    </row>
    <row r="435" spans="1:85" x14ac:dyDescent="0.25">
      <c r="A435" s="27">
        <v>1</v>
      </c>
      <c r="B435" s="27">
        <v>1</v>
      </c>
      <c r="C435" s="27" t="s">
        <v>1522</v>
      </c>
      <c r="D435" s="27" t="s">
        <v>1523</v>
      </c>
      <c r="E435" s="27" t="s">
        <v>1524</v>
      </c>
      <c r="F435" s="27" t="s">
        <v>1525</v>
      </c>
      <c r="G435" s="27" t="s">
        <v>1526</v>
      </c>
      <c r="H435" s="27" t="s">
        <v>1733</v>
      </c>
      <c r="I435" s="27" t="s">
        <v>411</v>
      </c>
      <c r="J435" s="27" t="s">
        <v>1744</v>
      </c>
      <c r="K435" s="27" t="s">
        <v>1746</v>
      </c>
      <c r="L435" s="27" t="s">
        <v>457</v>
      </c>
      <c r="M435" s="27" t="s">
        <v>1475</v>
      </c>
      <c r="N435" s="27" t="s">
        <v>353</v>
      </c>
      <c r="O435" s="27" t="s">
        <v>27</v>
      </c>
      <c r="P435" s="27" t="s">
        <v>332</v>
      </c>
      <c r="Q435" s="27" t="s">
        <v>389</v>
      </c>
      <c r="R435" s="27" t="s">
        <v>368</v>
      </c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  <c r="BC435" s="27"/>
      <c r="BD435" s="27"/>
      <c r="BE435" s="27"/>
      <c r="BF435" s="27"/>
      <c r="BG435" s="27"/>
      <c r="BH435" s="27"/>
      <c r="BI435" s="27"/>
      <c r="BJ435" s="27"/>
      <c r="BK435" s="27"/>
      <c r="BL435" s="27"/>
      <c r="BM435" s="27">
        <v>29</v>
      </c>
      <c r="BN435" s="27">
        <v>12</v>
      </c>
      <c r="BO435" s="27"/>
      <c r="BP435" s="27">
        <v>53</v>
      </c>
      <c r="BQ435" s="27"/>
      <c r="BR435" s="27"/>
      <c r="BS435" s="27"/>
      <c r="BT435" s="27"/>
      <c r="BU435" s="27"/>
      <c r="BV435" s="27"/>
      <c r="BW435" s="27"/>
      <c r="BX435" s="27"/>
      <c r="BY435" s="27"/>
      <c r="BZ435" s="27"/>
      <c r="CA435" s="27"/>
      <c r="CB435" s="27"/>
      <c r="CC435" s="27"/>
      <c r="CD435" s="27"/>
      <c r="CE435" s="28">
        <v>94</v>
      </c>
      <c r="CF435" s="33">
        <v>44.99</v>
      </c>
      <c r="CG435" s="33">
        <v>4229.0600000000004</v>
      </c>
    </row>
    <row r="436" spans="1:85" x14ac:dyDescent="0.25">
      <c r="A436" s="27">
        <v>1</v>
      </c>
      <c r="B436" s="27">
        <v>1</v>
      </c>
      <c r="C436" s="27" t="s">
        <v>1527</v>
      </c>
      <c r="D436" s="27" t="s">
        <v>1528</v>
      </c>
      <c r="E436" s="27" t="s">
        <v>1529</v>
      </c>
      <c r="F436" s="27" t="s">
        <v>465</v>
      </c>
      <c r="G436" s="27" t="s">
        <v>466</v>
      </c>
      <c r="H436" s="27" t="s">
        <v>1733</v>
      </c>
      <c r="I436" s="27" t="s">
        <v>411</v>
      </c>
      <c r="J436" s="27" t="s">
        <v>1744</v>
      </c>
      <c r="K436" s="27" t="s">
        <v>1746</v>
      </c>
      <c r="L436" s="27" t="s">
        <v>457</v>
      </c>
      <c r="M436" s="27" t="s">
        <v>1475</v>
      </c>
      <c r="N436" s="27" t="s">
        <v>353</v>
      </c>
      <c r="O436" s="27" t="s">
        <v>27</v>
      </c>
      <c r="P436" s="27" t="s">
        <v>332</v>
      </c>
      <c r="Q436" s="27" t="s">
        <v>389</v>
      </c>
      <c r="R436" s="27" t="s">
        <v>368</v>
      </c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  <c r="BC436" s="27"/>
      <c r="BD436" s="27"/>
      <c r="BE436" s="27"/>
      <c r="BF436" s="27"/>
      <c r="BG436" s="27"/>
      <c r="BH436" s="27"/>
      <c r="BI436" s="27"/>
      <c r="BJ436" s="27"/>
      <c r="BK436" s="27"/>
      <c r="BL436" s="27"/>
      <c r="BM436" s="27"/>
      <c r="BN436" s="27"/>
      <c r="BO436" s="27"/>
      <c r="BP436" s="27"/>
      <c r="BQ436" s="27"/>
      <c r="BR436" s="27">
        <v>12</v>
      </c>
      <c r="BS436" s="27"/>
      <c r="BT436" s="27"/>
      <c r="BU436" s="27"/>
      <c r="BV436" s="27"/>
      <c r="BW436" s="27"/>
      <c r="BX436" s="27"/>
      <c r="BY436" s="27"/>
      <c r="BZ436" s="27"/>
      <c r="CA436" s="27"/>
      <c r="CB436" s="27"/>
      <c r="CC436" s="27"/>
      <c r="CD436" s="27"/>
      <c r="CE436" s="28">
        <v>12</v>
      </c>
      <c r="CF436" s="33">
        <v>47.99</v>
      </c>
      <c r="CG436" s="33">
        <v>575.88</v>
      </c>
    </row>
    <row r="437" spans="1:85" x14ac:dyDescent="0.25">
      <c r="A437" s="27">
        <v>1</v>
      </c>
      <c r="B437" s="27">
        <v>1</v>
      </c>
      <c r="C437" s="27" t="s">
        <v>1530</v>
      </c>
      <c r="D437" s="27" t="s">
        <v>1531</v>
      </c>
      <c r="E437" s="27" t="s">
        <v>1532</v>
      </c>
      <c r="F437" s="27" t="s">
        <v>492</v>
      </c>
      <c r="G437" s="27" t="s">
        <v>493</v>
      </c>
      <c r="H437" s="27" t="s">
        <v>1733</v>
      </c>
      <c r="I437" s="27" t="s">
        <v>411</v>
      </c>
      <c r="J437" s="27" t="s">
        <v>1746</v>
      </c>
      <c r="K437" s="27" t="s">
        <v>1746</v>
      </c>
      <c r="L437" s="27" t="s">
        <v>457</v>
      </c>
      <c r="M437" s="27" t="s">
        <v>1475</v>
      </c>
      <c r="N437" s="27" t="s">
        <v>498</v>
      </c>
      <c r="O437" s="27" t="s">
        <v>27</v>
      </c>
      <c r="P437" s="27" t="s">
        <v>38</v>
      </c>
      <c r="Q437" s="27" t="s">
        <v>380</v>
      </c>
      <c r="R437" s="27" t="s">
        <v>368</v>
      </c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  <c r="BC437" s="27"/>
      <c r="BD437" s="27"/>
      <c r="BE437" s="27"/>
      <c r="BF437" s="27"/>
      <c r="BG437" s="27"/>
      <c r="BH437" s="27"/>
      <c r="BI437" s="27"/>
      <c r="BJ437" s="27"/>
      <c r="BK437" s="27"/>
      <c r="BL437" s="27"/>
      <c r="BM437" s="27">
        <v>48</v>
      </c>
      <c r="BN437" s="27">
        <v>21</v>
      </c>
      <c r="BO437" s="27"/>
      <c r="BP437" s="27"/>
      <c r="BQ437" s="27"/>
      <c r="BR437" s="27"/>
      <c r="BS437" s="27"/>
      <c r="BT437" s="27"/>
      <c r="BU437" s="27"/>
      <c r="BV437" s="27"/>
      <c r="BW437" s="27"/>
      <c r="BX437" s="27"/>
      <c r="BY437" s="27"/>
      <c r="BZ437" s="27"/>
      <c r="CA437" s="27"/>
      <c r="CB437" s="27"/>
      <c r="CC437" s="27"/>
      <c r="CD437" s="27"/>
      <c r="CE437" s="28">
        <v>69</v>
      </c>
      <c r="CF437" s="33">
        <v>49.99</v>
      </c>
      <c r="CG437" s="33">
        <v>3449.31</v>
      </c>
    </row>
    <row r="438" spans="1:85" x14ac:dyDescent="0.25">
      <c r="A438" s="27">
        <v>1</v>
      </c>
      <c r="B438" s="27">
        <v>0</v>
      </c>
      <c r="C438" s="27" t="s">
        <v>1530</v>
      </c>
      <c r="D438" s="27" t="s">
        <v>1531</v>
      </c>
      <c r="E438" s="27" t="s">
        <v>1533</v>
      </c>
      <c r="F438" s="27" t="s">
        <v>492</v>
      </c>
      <c r="G438" s="27" t="s">
        <v>493</v>
      </c>
      <c r="H438" s="27" t="s">
        <v>1733</v>
      </c>
      <c r="I438" s="27" t="s">
        <v>411</v>
      </c>
      <c r="J438" s="27" t="s">
        <v>1746</v>
      </c>
      <c r="K438" s="27" t="s">
        <v>1746</v>
      </c>
      <c r="L438" s="27" t="s">
        <v>457</v>
      </c>
      <c r="M438" s="27" t="s">
        <v>1475</v>
      </c>
      <c r="N438" s="27" t="s">
        <v>498</v>
      </c>
      <c r="O438" s="27" t="s">
        <v>27</v>
      </c>
      <c r="P438" s="27" t="s">
        <v>38</v>
      </c>
      <c r="Q438" s="27" t="s">
        <v>380</v>
      </c>
      <c r="R438" s="27" t="s">
        <v>368</v>
      </c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  <c r="BC438" s="27"/>
      <c r="BD438" s="27"/>
      <c r="BE438" s="27"/>
      <c r="BF438" s="27"/>
      <c r="BG438" s="27"/>
      <c r="BH438" s="27"/>
      <c r="BI438" s="27"/>
      <c r="BJ438" s="27"/>
      <c r="BK438" s="27"/>
      <c r="BL438" s="27"/>
      <c r="BM438" s="27"/>
      <c r="BN438" s="27"/>
      <c r="BO438" s="27"/>
      <c r="BP438" s="27"/>
      <c r="BQ438" s="27">
        <v>52</v>
      </c>
      <c r="BR438" s="27"/>
      <c r="BS438" s="27">
        <v>19</v>
      </c>
      <c r="BT438" s="27">
        <v>56</v>
      </c>
      <c r="BU438" s="27">
        <v>43</v>
      </c>
      <c r="BV438" s="27"/>
      <c r="BW438" s="27"/>
      <c r="BX438" s="27"/>
      <c r="BY438" s="27"/>
      <c r="BZ438" s="27"/>
      <c r="CA438" s="27"/>
      <c r="CB438" s="27"/>
      <c r="CC438" s="27"/>
      <c r="CD438" s="27"/>
      <c r="CE438" s="28">
        <v>170</v>
      </c>
      <c r="CF438" s="33">
        <v>52.99</v>
      </c>
      <c r="CG438" s="33">
        <v>9008.3000000000011</v>
      </c>
    </row>
    <row r="439" spans="1:85" x14ac:dyDescent="0.25">
      <c r="A439" s="27">
        <v>1</v>
      </c>
      <c r="B439" s="27">
        <v>1</v>
      </c>
      <c r="C439" s="27" t="s">
        <v>1534</v>
      </c>
      <c r="D439" s="27" t="s">
        <v>1535</v>
      </c>
      <c r="E439" s="27" t="s">
        <v>1536</v>
      </c>
      <c r="F439" s="27" t="s">
        <v>134</v>
      </c>
      <c r="G439" s="27" t="s">
        <v>135</v>
      </c>
      <c r="H439" s="27" t="s">
        <v>1733</v>
      </c>
      <c r="I439" s="27" t="s">
        <v>411</v>
      </c>
      <c r="J439" s="27" t="s">
        <v>1746</v>
      </c>
      <c r="K439" s="27" t="s">
        <v>1746</v>
      </c>
      <c r="L439" s="27" t="s">
        <v>457</v>
      </c>
      <c r="M439" s="27" t="s">
        <v>1475</v>
      </c>
      <c r="N439" s="27" t="s">
        <v>498</v>
      </c>
      <c r="O439" s="27" t="s">
        <v>27</v>
      </c>
      <c r="P439" s="27" t="s">
        <v>38</v>
      </c>
      <c r="Q439" s="27" t="s">
        <v>380</v>
      </c>
      <c r="R439" s="27" t="s">
        <v>368</v>
      </c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  <c r="BC439" s="27"/>
      <c r="BD439" s="27"/>
      <c r="BE439" s="27"/>
      <c r="BF439" s="27"/>
      <c r="BG439" s="27"/>
      <c r="BH439" s="27"/>
      <c r="BI439" s="27"/>
      <c r="BJ439" s="27"/>
      <c r="BK439" s="27"/>
      <c r="BL439" s="27"/>
      <c r="BM439" s="27"/>
      <c r="BN439" s="27"/>
      <c r="BO439" s="27"/>
      <c r="BP439" s="27"/>
      <c r="BQ439" s="27"/>
      <c r="BR439" s="27"/>
      <c r="BS439" s="27"/>
      <c r="BT439" s="27"/>
      <c r="BU439" s="27"/>
      <c r="BV439" s="27"/>
      <c r="BW439" s="27">
        <v>10</v>
      </c>
      <c r="BX439" s="27"/>
      <c r="BY439" s="27"/>
      <c r="BZ439" s="27"/>
      <c r="CA439" s="27"/>
      <c r="CB439" s="27"/>
      <c r="CC439" s="27"/>
      <c r="CD439" s="27"/>
      <c r="CE439" s="28">
        <v>10</v>
      </c>
      <c r="CF439" s="33">
        <v>52.99</v>
      </c>
      <c r="CG439" s="33">
        <v>529.9</v>
      </c>
    </row>
    <row r="440" spans="1:85" x14ac:dyDescent="0.25">
      <c r="A440" s="27">
        <v>1</v>
      </c>
      <c r="B440" s="27">
        <v>1</v>
      </c>
      <c r="C440" s="27" t="s">
        <v>1537</v>
      </c>
      <c r="D440" s="27" t="s">
        <v>1538</v>
      </c>
      <c r="E440" s="27" t="s">
        <v>1539</v>
      </c>
      <c r="F440" s="27" t="s">
        <v>21</v>
      </c>
      <c r="G440" s="27" t="s">
        <v>22</v>
      </c>
      <c r="H440" s="27" t="s">
        <v>1733</v>
      </c>
      <c r="I440" s="27" t="s">
        <v>411</v>
      </c>
      <c r="J440" s="27" t="s">
        <v>1746</v>
      </c>
      <c r="K440" s="27" t="s">
        <v>1746</v>
      </c>
      <c r="L440" s="27" t="s">
        <v>457</v>
      </c>
      <c r="M440" s="27" t="s">
        <v>1475</v>
      </c>
      <c r="N440" s="27" t="s">
        <v>498</v>
      </c>
      <c r="O440" s="27" t="s">
        <v>27</v>
      </c>
      <c r="P440" s="27" t="s">
        <v>38</v>
      </c>
      <c r="Q440" s="27" t="s">
        <v>389</v>
      </c>
      <c r="R440" s="27" t="s">
        <v>368</v>
      </c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  <c r="BC440" s="27"/>
      <c r="BD440" s="27"/>
      <c r="BE440" s="27"/>
      <c r="BF440" s="27"/>
      <c r="BG440" s="27"/>
      <c r="BH440" s="27"/>
      <c r="BI440" s="27"/>
      <c r="BJ440" s="27"/>
      <c r="BK440" s="27"/>
      <c r="BL440" s="27"/>
      <c r="BM440" s="27"/>
      <c r="BN440" s="27"/>
      <c r="BO440" s="27"/>
      <c r="BP440" s="27"/>
      <c r="BQ440" s="27"/>
      <c r="BR440" s="27"/>
      <c r="BS440" s="27"/>
      <c r="BT440" s="27"/>
      <c r="BU440" s="27">
        <v>17</v>
      </c>
      <c r="BV440" s="27">
        <v>33</v>
      </c>
      <c r="BW440" s="27">
        <v>27</v>
      </c>
      <c r="BX440" s="27"/>
      <c r="BY440" s="27"/>
      <c r="BZ440" s="27"/>
      <c r="CA440" s="27"/>
      <c r="CB440" s="27"/>
      <c r="CC440" s="27"/>
      <c r="CD440" s="27"/>
      <c r="CE440" s="28">
        <v>77</v>
      </c>
      <c r="CF440" s="33">
        <v>52.99</v>
      </c>
      <c r="CG440" s="33">
        <v>4080.23</v>
      </c>
    </row>
    <row r="441" spans="1:85" x14ac:dyDescent="0.25">
      <c r="A441" s="27">
        <v>1</v>
      </c>
      <c r="B441" s="27">
        <v>0</v>
      </c>
      <c r="C441" s="27" t="s">
        <v>1537</v>
      </c>
      <c r="D441" s="27" t="s">
        <v>1538</v>
      </c>
      <c r="E441" s="27" t="s">
        <v>1540</v>
      </c>
      <c r="F441" s="27" t="s">
        <v>21</v>
      </c>
      <c r="G441" s="27" t="s">
        <v>22</v>
      </c>
      <c r="H441" s="27" t="s">
        <v>1733</v>
      </c>
      <c r="I441" s="27" t="s">
        <v>411</v>
      </c>
      <c r="J441" s="27" t="s">
        <v>1746</v>
      </c>
      <c r="K441" s="27" t="s">
        <v>1746</v>
      </c>
      <c r="L441" s="27" t="s">
        <v>457</v>
      </c>
      <c r="M441" s="27" t="s">
        <v>1475</v>
      </c>
      <c r="N441" s="27" t="s">
        <v>498</v>
      </c>
      <c r="O441" s="27" t="s">
        <v>27</v>
      </c>
      <c r="P441" s="27" t="s">
        <v>38</v>
      </c>
      <c r="Q441" s="27" t="s">
        <v>389</v>
      </c>
      <c r="R441" s="27" t="s">
        <v>368</v>
      </c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  <c r="BC441" s="27"/>
      <c r="BD441" s="27"/>
      <c r="BE441" s="27"/>
      <c r="BF441" s="27"/>
      <c r="BG441" s="27"/>
      <c r="BH441" s="27"/>
      <c r="BI441" s="27"/>
      <c r="BJ441" s="27"/>
      <c r="BK441" s="27"/>
      <c r="BL441" s="27"/>
      <c r="BM441" s="27"/>
      <c r="BN441" s="27"/>
      <c r="BO441" s="27"/>
      <c r="BP441" s="27"/>
      <c r="BQ441" s="27"/>
      <c r="BR441" s="27"/>
      <c r="BS441" s="27"/>
      <c r="BT441" s="27"/>
      <c r="BU441" s="27"/>
      <c r="BV441" s="27"/>
      <c r="BW441" s="27"/>
      <c r="BX441" s="27">
        <v>15</v>
      </c>
      <c r="BY441" s="27"/>
      <c r="BZ441" s="27">
        <v>15</v>
      </c>
      <c r="CA441" s="27"/>
      <c r="CB441" s="27"/>
      <c r="CC441" s="27"/>
      <c r="CD441" s="27"/>
      <c r="CE441" s="28">
        <v>30</v>
      </c>
      <c r="CF441" s="33">
        <v>54.99</v>
      </c>
      <c r="CG441" s="33">
        <v>1649.7</v>
      </c>
    </row>
    <row r="442" spans="1:85" x14ac:dyDescent="0.25">
      <c r="A442" s="27">
        <v>1</v>
      </c>
      <c r="B442" s="27">
        <v>1</v>
      </c>
      <c r="C442" s="27" t="s">
        <v>1541</v>
      </c>
      <c r="D442" s="27" t="s">
        <v>1542</v>
      </c>
      <c r="E442" s="27" t="s">
        <v>1543</v>
      </c>
      <c r="F442" s="27" t="s">
        <v>265</v>
      </c>
      <c r="G442" s="27" t="s">
        <v>266</v>
      </c>
      <c r="H442" s="27" t="s">
        <v>1733</v>
      </c>
      <c r="I442" s="27" t="s">
        <v>411</v>
      </c>
      <c r="J442" s="27" t="s">
        <v>1746</v>
      </c>
      <c r="K442" s="27" t="s">
        <v>1746</v>
      </c>
      <c r="L442" s="27" t="s">
        <v>457</v>
      </c>
      <c r="M442" s="27" t="s">
        <v>1475</v>
      </c>
      <c r="N442" s="27" t="s">
        <v>459</v>
      </c>
      <c r="O442" s="27" t="s">
        <v>27</v>
      </c>
      <c r="P442" s="27" t="s">
        <v>38</v>
      </c>
      <c r="Q442" s="27" t="s">
        <v>1544</v>
      </c>
      <c r="R442" s="27" t="s">
        <v>30</v>
      </c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27"/>
      <c r="AW442" s="27"/>
      <c r="AX442" s="27"/>
      <c r="AY442" s="27"/>
      <c r="AZ442" s="27"/>
      <c r="BA442" s="27"/>
      <c r="BB442" s="27"/>
      <c r="BC442" s="27"/>
      <c r="BD442" s="27"/>
      <c r="BE442" s="27"/>
      <c r="BF442" s="27"/>
      <c r="BG442" s="27"/>
      <c r="BH442" s="27"/>
      <c r="BI442" s="27"/>
      <c r="BJ442" s="27"/>
      <c r="BK442" s="27"/>
      <c r="BL442" s="27"/>
      <c r="BM442" s="27"/>
      <c r="BN442" s="27"/>
      <c r="BO442" s="27"/>
      <c r="BP442" s="27"/>
      <c r="BQ442" s="27"/>
      <c r="BR442" s="27"/>
      <c r="BS442" s="27"/>
      <c r="BT442" s="27"/>
      <c r="BU442" s="27">
        <v>18</v>
      </c>
      <c r="BV442" s="27"/>
      <c r="BW442" s="27"/>
      <c r="BX442" s="27"/>
      <c r="BY442" s="27"/>
      <c r="BZ442" s="27"/>
      <c r="CA442" s="27"/>
      <c r="CB442" s="27"/>
      <c r="CC442" s="27"/>
      <c r="CD442" s="27"/>
      <c r="CE442" s="28">
        <v>18</v>
      </c>
      <c r="CF442" s="33">
        <v>22.99</v>
      </c>
      <c r="CG442" s="33">
        <v>413.82</v>
      </c>
    </row>
    <row r="443" spans="1:85" x14ac:dyDescent="0.25">
      <c r="A443" s="27">
        <v>1</v>
      </c>
      <c r="B443" s="27">
        <v>1</v>
      </c>
      <c r="C443" s="27" t="s">
        <v>1545</v>
      </c>
      <c r="D443" s="27" t="s">
        <v>1546</v>
      </c>
      <c r="E443" s="27" t="s">
        <v>1547</v>
      </c>
      <c r="F443" s="27" t="s">
        <v>470</v>
      </c>
      <c r="G443" s="27" t="s">
        <v>471</v>
      </c>
      <c r="H443" s="27" t="s">
        <v>1733</v>
      </c>
      <c r="I443" s="27" t="s">
        <v>411</v>
      </c>
      <c r="J443" s="27" t="s">
        <v>1744</v>
      </c>
      <c r="K443" s="27" t="s">
        <v>1746</v>
      </c>
      <c r="L443" s="27" t="s">
        <v>457</v>
      </c>
      <c r="M443" s="27" t="s">
        <v>1475</v>
      </c>
      <c r="N443" s="27" t="s">
        <v>353</v>
      </c>
      <c r="O443" s="27" t="s">
        <v>27</v>
      </c>
      <c r="P443" s="27" t="s">
        <v>38</v>
      </c>
      <c r="Q443" s="27" t="s">
        <v>512</v>
      </c>
      <c r="R443" s="27" t="s">
        <v>355</v>
      </c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7"/>
      <c r="AW443" s="27"/>
      <c r="AX443" s="27"/>
      <c r="AY443" s="27"/>
      <c r="AZ443" s="27"/>
      <c r="BA443" s="27"/>
      <c r="BB443" s="27"/>
      <c r="BC443" s="27"/>
      <c r="BD443" s="27"/>
      <c r="BE443" s="27"/>
      <c r="BF443" s="27"/>
      <c r="BG443" s="27"/>
      <c r="BH443" s="27"/>
      <c r="BI443" s="27"/>
      <c r="BJ443" s="27"/>
      <c r="BK443" s="27"/>
      <c r="BL443" s="27"/>
      <c r="BM443" s="27"/>
      <c r="BN443" s="27"/>
      <c r="BO443" s="27">
        <v>25</v>
      </c>
      <c r="BP443" s="27">
        <v>17</v>
      </c>
      <c r="BQ443" s="27"/>
      <c r="BR443" s="27"/>
      <c r="BS443" s="27"/>
      <c r="BT443" s="27"/>
      <c r="BU443" s="27"/>
      <c r="BV443" s="27"/>
      <c r="BW443" s="27"/>
      <c r="BX443" s="27"/>
      <c r="BY443" s="27"/>
      <c r="BZ443" s="27"/>
      <c r="CA443" s="27"/>
      <c r="CB443" s="27"/>
      <c r="CC443" s="27"/>
      <c r="CD443" s="27"/>
      <c r="CE443" s="28">
        <v>42</v>
      </c>
      <c r="CF443" s="33">
        <v>29.99</v>
      </c>
      <c r="CG443" s="33">
        <v>1259.58</v>
      </c>
    </row>
    <row r="444" spans="1:85" x14ac:dyDescent="0.25">
      <c r="A444" s="27">
        <v>1</v>
      </c>
      <c r="B444" s="27">
        <v>0</v>
      </c>
      <c r="C444" s="27" t="s">
        <v>1545</v>
      </c>
      <c r="D444" s="27" t="s">
        <v>1546</v>
      </c>
      <c r="E444" s="27" t="s">
        <v>1548</v>
      </c>
      <c r="F444" s="27" t="s">
        <v>470</v>
      </c>
      <c r="G444" s="27" t="s">
        <v>471</v>
      </c>
      <c r="H444" s="27" t="s">
        <v>1733</v>
      </c>
      <c r="I444" s="27" t="s">
        <v>411</v>
      </c>
      <c r="J444" s="27" t="s">
        <v>1744</v>
      </c>
      <c r="K444" s="27" t="s">
        <v>1746</v>
      </c>
      <c r="L444" s="27" t="s">
        <v>457</v>
      </c>
      <c r="M444" s="27" t="s">
        <v>1475</v>
      </c>
      <c r="N444" s="27" t="s">
        <v>353</v>
      </c>
      <c r="O444" s="27" t="s">
        <v>27</v>
      </c>
      <c r="P444" s="27" t="s">
        <v>38</v>
      </c>
      <c r="Q444" s="27" t="s">
        <v>512</v>
      </c>
      <c r="R444" s="27" t="s">
        <v>355</v>
      </c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7"/>
      <c r="AW444" s="27"/>
      <c r="AX444" s="27"/>
      <c r="AY444" s="27"/>
      <c r="AZ444" s="27"/>
      <c r="BA444" s="27"/>
      <c r="BB444" s="27"/>
      <c r="BC444" s="27"/>
      <c r="BD444" s="27"/>
      <c r="BE444" s="27"/>
      <c r="BF444" s="27"/>
      <c r="BG444" s="27"/>
      <c r="BH444" s="27"/>
      <c r="BI444" s="27"/>
      <c r="BJ444" s="27"/>
      <c r="BK444" s="27"/>
      <c r="BL444" s="27"/>
      <c r="BM444" s="27"/>
      <c r="BN444" s="27"/>
      <c r="BO444" s="27"/>
      <c r="BP444" s="27"/>
      <c r="BQ444" s="27">
        <v>14</v>
      </c>
      <c r="BR444" s="27"/>
      <c r="BS444" s="27"/>
      <c r="BT444" s="27"/>
      <c r="BU444" s="27"/>
      <c r="BV444" s="27"/>
      <c r="BW444" s="27"/>
      <c r="BX444" s="27"/>
      <c r="BY444" s="27"/>
      <c r="BZ444" s="27"/>
      <c r="CA444" s="27"/>
      <c r="CB444" s="27"/>
      <c r="CC444" s="27"/>
      <c r="CD444" s="27"/>
      <c r="CE444" s="28">
        <v>14</v>
      </c>
      <c r="CF444" s="33">
        <v>32.99</v>
      </c>
      <c r="CG444" s="33">
        <v>461.86</v>
      </c>
    </row>
    <row r="445" spans="1:85" x14ac:dyDescent="0.25">
      <c r="A445" s="27">
        <v>1</v>
      </c>
      <c r="B445" s="27">
        <v>1</v>
      </c>
      <c r="C445" s="27" t="s">
        <v>1549</v>
      </c>
      <c r="D445" s="27" t="s">
        <v>1550</v>
      </c>
      <c r="E445" s="27" t="s">
        <v>1551</v>
      </c>
      <c r="F445" s="27" t="s">
        <v>134</v>
      </c>
      <c r="G445" s="27" t="s">
        <v>135</v>
      </c>
      <c r="H445" s="27" t="s">
        <v>1733</v>
      </c>
      <c r="I445" s="27" t="s">
        <v>411</v>
      </c>
      <c r="J445" s="27" t="s">
        <v>1744</v>
      </c>
      <c r="K445" s="27" t="s">
        <v>1746</v>
      </c>
      <c r="L445" s="27" t="s">
        <v>457</v>
      </c>
      <c r="M445" s="27" t="s">
        <v>1475</v>
      </c>
      <c r="N445" s="27" t="s">
        <v>353</v>
      </c>
      <c r="O445" s="27" t="s">
        <v>27</v>
      </c>
      <c r="P445" s="27" t="s">
        <v>38</v>
      </c>
      <c r="Q445" s="27" t="s">
        <v>385</v>
      </c>
      <c r="R445" s="27" t="s">
        <v>355</v>
      </c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7"/>
      <c r="AW445" s="27"/>
      <c r="AX445" s="27"/>
      <c r="AY445" s="27"/>
      <c r="AZ445" s="27"/>
      <c r="BA445" s="27"/>
      <c r="BB445" s="27"/>
      <c r="BC445" s="27"/>
      <c r="BD445" s="27"/>
      <c r="BE445" s="27"/>
      <c r="BF445" s="27"/>
      <c r="BG445" s="27"/>
      <c r="BH445" s="27"/>
      <c r="BI445" s="27"/>
      <c r="BJ445" s="27"/>
      <c r="BK445" s="27"/>
      <c r="BL445" s="27"/>
      <c r="BM445" s="27"/>
      <c r="BN445" s="27">
        <v>30</v>
      </c>
      <c r="BO445" s="27">
        <v>37</v>
      </c>
      <c r="BP445" s="27"/>
      <c r="BQ445" s="27"/>
      <c r="BR445" s="27"/>
      <c r="BS445" s="27"/>
      <c r="BT445" s="27"/>
      <c r="BU445" s="27"/>
      <c r="BV445" s="27"/>
      <c r="BW445" s="27"/>
      <c r="BX445" s="27"/>
      <c r="BY445" s="27"/>
      <c r="BZ445" s="27"/>
      <c r="CA445" s="27"/>
      <c r="CB445" s="27"/>
      <c r="CC445" s="27"/>
      <c r="CD445" s="27"/>
      <c r="CE445" s="28">
        <v>67</v>
      </c>
      <c r="CF445" s="33">
        <v>29.99</v>
      </c>
      <c r="CG445" s="33">
        <v>2009.33</v>
      </c>
    </row>
    <row r="446" spans="1:85" x14ac:dyDescent="0.25">
      <c r="A446" s="27">
        <v>1</v>
      </c>
      <c r="B446" s="27">
        <v>0</v>
      </c>
      <c r="C446" s="27" t="s">
        <v>1549</v>
      </c>
      <c r="D446" s="27" t="s">
        <v>1550</v>
      </c>
      <c r="E446" s="27" t="s">
        <v>1552</v>
      </c>
      <c r="F446" s="27" t="s">
        <v>134</v>
      </c>
      <c r="G446" s="27" t="s">
        <v>135</v>
      </c>
      <c r="H446" s="27" t="s">
        <v>1733</v>
      </c>
      <c r="I446" s="27" t="s">
        <v>411</v>
      </c>
      <c r="J446" s="27" t="s">
        <v>1744</v>
      </c>
      <c r="K446" s="27" t="s">
        <v>1746</v>
      </c>
      <c r="L446" s="27" t="s">
        <v>457</v>
      </c>
      <c r="M446" s="27" t="s">
        <v>1475</v>
      </c>
      <c r="N446" s="27" t="s">
        <v>353</v>
      </c>
      <c r="O446" s="27" t="s">
        <v>27</v>
      </c>
      <c r="P446" s="27" t="s">
        <v>38</v>
      </c>
      <c r="Q446" s="27" t="s">
        <v>385</v>
      </c>
      <c r="R446" s="27" t="s">
        <v>355</v>
      </c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7"/>
      <c r="AW446" s="27"/>
      <c r="AX446" s="27"/>
      <c r="AY446" s="27"/>
      <c r="AZ446" s="27"/>
      <c r="BA446" s="27"/>
      <c r="BB446" s="27"/>
      <c r="BC446" s="27"/>
      <c r="BD446" s="27"/>
      <c r="BE446" s="27"/>
      <c r="BF446" s="27"/>
      <c r="BG446" s="27"/>
      <c r="BH446" s="27"/>
      <c r="BI446" s="27"/>
      <c r="BJ446" s="27"/>
      <c r="BK446" s="27"/>
      <c r="BL446" s="27"/>
      <c r="BM446" s="27"/>
      <c r="BN446" s="27"/>
      <c r="BO446" s="27"/>
      <c r="BP446" s="27"/>
      <c r="BQ446" s="27"/>
      <c r="BR446" s="27"/>
      <c r="BS446" s="27"/>
      <c r="BT446" s="27"/>
      <c r="BU446" s="27"/>
      <c r="BV446" s="27">
        <v>17</v>
      </c>
      <c r="BW446" s="27">
        <v>19</v>
      </c>
      <c r="BX446" s="27"/>
      <c r="BY446" s="27"/>
      <c r="BZ446" s="27"/>
      <c r="CA446" s="27"/>
      <c r="CB446" s="27"/>
      <c r="CC446" s="27"/>
      <c r="CD446" s="27"/>
      <c r="CE446" s="28">
        <v>36</v>
      </c>
      <c r="CF446" s="33">
        <v>32.99</v>
      </c>
      <c r="CG446" s="33">
        <v>1187.6400000000001</v>
      </c>
    </row>
    <row r="447" spans="1:85" x14ac:dyDescent="0.25">
      <c r="A447" s="27">
        <v>1</v>
      </c>
      <c r="B447" s="27">
        <v>1</v>
      </c>
      <c r="C447" s="27" t="s">
        <v>1553</v>
      </c>
      <c r="D447" s="27" t="s">
        <v>1554</v>
      </c>
      <c r="E447" s="27" t="s">
        <v>1555</v>
      </c>
      <c r="F447" s="27" t="s">
        <v>134</v>
      </c>
      <c r="G447" s="27" t="s">
        <v>135</v>
      </c>
      <c r="H447" s="27" t="s">
        <v>1733</v>
      </c>
      <c r="I447" s="27" t="s">
        <v>411</v>
      </c>
      <c r="J447" s="27" t="s">
        <v>1744</v>
      </c>
      <c r="K447" s="27" t="s">
        <v>1746</v>
      </c>
      <c r="L447" s="27" t="s">
        <v>457</v>
      </c>
      <c r="M447" s="27" t="s">
        <v>1475</v>
      </c>
      <c r="N447" s="27" t="s">
        <v>353</v>
      </c>
      <c r="O447" s="27" t="s">
        <v>27</v>
      </c>
      <c r="P447" s="27" t="s">
        <v>38</v>
      </c>
      <c r="Q447" s="27" t="s">
        <v>385</v>
      </c>
      <c r="R447" s="27" t="s">
        <v>355</v>
      </c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  <c r="AS447" s="27"/>
      <c r="AT447" s="27"/>
      <c r="AU447" s="27"/>
      <c r="AV447" s="27"/>
      <c r="AW447" s="27"/>
      <c r="AX447" s="27"/>
      <c r="AY447" s="27"/>
      <c r="AZ447" s="27"/>
      <c r="BA447" s="27"/>
      <c r="BB447" s="27"/>
      <c r="BC447" s="27"/>
      <c r="BD447" s="27"/>
      <c r="BE447" s="27"/>
      <c r="BF447" s="27"/>
      <c r="BG447" s="27"/>
      <c r="BH447" s="27"/>
      <c r="BI447" s="27"/>
      <c r="BJ447" s="27"/>
      <c r="BK447" s="27"/>
      <c r="BL447" s="27"/>
      <c r="BM447" s="27"/>
      <c r="BN447" s="27"/>
      <c r="BO447" s="27"/>
      <c r="BP447" s="27"/>
      <c r="BQ447" s="27"/>
      <c r="BR447" s="27"/>
      <c r="BS447" s="27"/>
      <c r="BT447" s="27"/>
      <c r="BU447" s="27"/>
      <c r="BV447" s="27">
        <v>55</v>
      </c>
      <c r="BW447" s="27"/>
      <c r="BX447" s="27"/>
      <c r="BY447" s="27"/>
      <c r="BZ447" s="27"/>
      <c r="CA447" s="27"/>
      <c r="CB447" s="27"/>
      <c r="CC447" s="27"/>
      <c r="CD447" s="27"/>
      <c r="CE447" s="28">
        <v>55</v>
      </c>
      <c r="CF447" s="33">
        <v>32.99</v>
      </c>
      <c r="CG447" s="33">
        <v>1814.45</v>
      </c>
    </row>
    <row r="448" spans="1:85" x14ac:dyDescent="0.25">
      <c r="A448" s="27">
        <v>1</v>
      </c>
      <c r="B448" s="27">
        <v>1</v>
      </c>
      <c r="C448" s="27" t="s">
        <v>1556</v>
      </c>
      <c r="D448" s="27" t="s">
        <v>1557</v>
      </c>
      <c r="E448" s="27" t="s">
        <v>1558</v>
      </c>
      <c r="F448" s="27" t="s">
        <v>154</v>
      </c>
      <c r="G448" s="27" t="s">
        <v>155</v>
      </c>
      <c r="H448" s="27" t="s">
        <v>1733</v>
      </c>
      <c r="I448" s="27" t="s">
        <v>411</v>
      </c>
      <c r="J448" s="27" t="s">
        <v>1746</v>
      </c>
      <c r="K448" s="27" t="s">
        <v>1746</v>
      </c>
      <c r="L448" s="27" t="s">
        <v>457</v>
      </c>
      <c r="M448" s="27" t="s">
        <v>1475</v>
      </c>
      <c r="N448" s="27" t="s">
        <v>1195</v>
      </c>
      <c r="O448" s="27" t="s">
        <v>27</v>
      </c>
      <c r="P448" s="27" t="s">
        <v>38</v>
      </c>
      <c r="Q448" s="27" t="s">
        <v>1299</v>
      </c>
      <c r="R448" s="27" t="s">
        <v>30</v>
      </c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  <c r="AS448" s="27"/>
      <c r="AT448" s="27"/>
      <c r="AU448" s="27"/>
      <c r="AV448" s="27"/>
      <c r="AW448" s="27"/>
      <c r="AX448" s="27">
        <v>61</v>
      </c>
      <c r="AY448" s="27">
        <v>85</v>
      </c>
      <c r="AZ448" s="27"/>
      <c r="BA448" s="27">
        <v>60</v>
      </c>
      <c r="BB448" s="27"/>
      <c r="BC448" s="27"/>
      <c r="BD448" s="27"/>
      <c r="BE448" s="27"/>
      <c r="BF448" s="27"/>
      <c r="BG448" s="27"/>
      <c r="BH448" s="27"/>
      <c r="BI448" s="27"/>
      <c r="BJ448" s="27"/>
      <c r="BK448" s="27"/>
      <c r="BL448" s="27"/>
      <c r="BM448" s="27"/>
      <c r="BN448" s="27"/>
      <c r="BO448" s="27"/>
      <c r="BP448" s="27"/>
      <c r="BQ448" s="27"/>
      <c r="BR448" s="27"/>
      <c r="BS448" s="27"/>
      <c r="BT448" s="27"/>
      <c r="BU448" s="27"/>
      <c r="BV448" s="27"/>
      <c r="BW448" s="27"/>
      <c r="BX448" s="27"/>
      <c r="BY448" s="27"/>
      <c r="BZ448" s="27"/>
      <c r="CA448" s="27"/>
      <c r="CB448" s="27"/>
      <c r="CC448" s="27"/>
      <c r="CD448" s="27"/>
      <c r="CE448" s="28">
        <v>206</v>
      </c>
      <c r="CF448" s="33">
        <v>9.99</v>
      </c>
      <c r="CG448" s="33">
        <v>2057.94</v>
      </c>
    </row>
    <row r="449" spans="1:85" x14ac:dyDescent="0.25">
      <c r="A449" s="27">
        <v>1</v>
      </c>
      <c r="B449" s="27">
        <v>1</v>
      </c>
      <c r="C449" s="27" t="s">
        <v>1559</v>
      </c>
      <c r="D449" s="27" t="s">
        <v>1560</v>
      </c>
      <c r="E449" s="27" t="s">
        <v>1561</v>
      </c>
      <c r="F449" s="27" t="s">
        <v>134</v>
      </c>
      <c r="G449" s="27" t="s">
        <v>135</v>
      </c>
      <c r="H449" s="27" t="s">
        <v>1733</v>
      </c>
      <c r="I449" s="27" t="s">
        <v>411</v>
      </c>
      <c r="J449" s="27" t="s">
        <v>1746</v>
      </c>
      <c r="K449" s="27" t="s">
        <v>1746</v>
      </c>
      <c r="L449" s="27" t="s">
        <v>457</v>
      </c>
      <c r="M449" s="27" t="s">
        <v>1475</v>
      </c>
      <c r="N449" s="27" t="s">
        <v>1195</v>
      </c>
      <c r="O449" s="27" t="s">
        <v>27</v>
      </c>
      <c r="P449" s="27" t="s">
        <v>38</v>
      </c>
      <c r="Q449" s="27" t="s">
        <v>1299</v>
      </c>
      <c r="R449" s="27" t="s">
        <v>30</v>
      </c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  <c r="AW449" s="27"/>
      <c r="AX449" s="27">
        <v>207</v>
      </c>
      <c r="AY449" s="27">
        <v>301</v>
      </c>
      <c r="AZ449" s="27"/>
      <c r="BA449" s="27">
        <v>169</v>
      </c>
      <c r="BB449" s="27">
        <v>151</v>
      </c>
      <c r="BC449" s="27"/>
      <c r="BD449" s="27">
        <v>130</v>
      </c>
      <c r="BE449" s="27"/>
      <c r="BF449" s="27">
        <v>141</v>
      </c>
      <c r="BG449" s="27"/>
      <c r="BH449" s="27"/>
      <c r="BI449" s="27"/>
      <c r="BJ449" s="27"/>
      <c r="BK449" s="27"/>
      <c r="BL449" s="27"/>
      <c r="BM449" s="27"/>
      <c r="BN449" s="27"/>
      <c r="BO449" s="27"/>
      <c r="BP449" s="27"/>
      <c r="BQ449" s="27"/>
      <c r="BR449" s="27"/>
      <c r="BS449" s="27"/>
      <c r="BT449" s="27"/>
      <c r="BU449" s="27"/>
      <c r="BV449" s="27"/>
      <c r="BW449" s="27"/>
      <c r="BX449" s="27"/>
      <c r="BY449" s="27"/>
      <c r="BZ449" s="27"/>
      <c r="CA449" s="27"/>
      <c r="CB449" s="27"/>
      <c r="CC449" s="27"/>
      <c r="CD449" s="27"/>
      <c r="CE449" s="28">
        <v>1099</v>
      </c>
      <c r="CF449" s="33">
        <v>9.99</v>
      </c>
      <c r="CG449" s="33">
        <v>10979.01</v>
      </c>
    </row>
    <row r="450" spans="1:85" x14ac:dyDescent="0.25">
      <c r="A450" s="27">
        <v>1</v>
      </c>
      <c r="B450" s="27">
        <v>1</v>
      </c>
      <c r="C450" s="27" t="s">
        <v>1562</v>
      </c>
      <c r="D450" s="27" t="s">
        <v>1563</v>
      </c>
      <c r="E450" s="27" t="s">
        <v>1564</v>
      </c>
      <c r="F450" s="27" t="s">
        <v>134</v>
      </c>
      <c r="G450" s="27" t="s">
        <v>135</v>
      </c>
      <c r="H450" s="27" t="s">
        <v>1733</v>
      </c>
      <c r="I450" s="27" t="s">
        <v>411</v>
      </c>
      <c r="J450" s="27" t="s">
        <v>1746</v>
      </c>
      <c r="K450" s="27" t="s">
        <v>1746</v>
      </c>
      <c r="L450" s="27" t="s">
        <v>457</v>
      </c>
      <c r="M450" s="27" t="s">
        <v>1475</v>
      </c>
      <c r="N450" s="27" t="s">
        <v>1195</v>
      </c>
      <c r="O450" s="27" t="s">
        <v>27</v>
      </c>
      <c r="P450" s="27" t="s">
        <v>38</v>
      </c>
      <c r="Q450" s="27" t="s">
        <v>1299</v>
      </c>
      <c r="R450" s="27" t="s">
        <v>30</v>
      </c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>
        <v>63</v>
      </c>
      <c r="AZ450" s="27"/>
      <c r="BA450" s="27"/>
      <c r="BB450" s="27"/>
      <c r="BC450" s="27"/>
      <c r="BD450" s="27"/>
      <c r="BE450" s="27"/>
      <c r="BF450" s="27"/>
      <c r="BG450" s="27"/>
      <c r="BH450" s="27"/>
      <c r="BI450" s="27"/>
      <c r="BJ450" s="27"/>
      <c r="BK450" s="27"/>
      <c r="BL450" s="27"/>
      <c r="BM450" s="27"/>
      <c r="BN450" s="27"/>
      <c r="BO450" s="27"/>
      <c r="BP450" s="27"/>
      <c r="BQ450" s="27"/>
      <c r="BR450" s="27"/>
      <c r="BS450" s="27"/>
      <c r="BT450" s="27"/>
      <c r="BU450" s="27"/>
      <c r="BV450" s="27"/>
      <c r="BW450" s="27"/>
      <c r="BX450" s="27"/>
      <c r="BY450" s="27"/>
      <c r="BZ450" s="27"/>
      <c r="CA450" s="27"/>
      <c r="CB450" s="27"/>
      <c r="CC450" s="27"/>
      <c r="CD450" s="27"/>
      <c r="CE450" s="28">
        <v>63</v>
      </c>
      <c r="CF450" s="33">
        <v>9.99</v>
      </c>
      <c r="CG450" s="33">
        <v>629.37</v>
      </c>
    </row>
    <row r="451" spans="1:85" x14ac:dyDescent="0.25">
      <c r="A451" s="27">
        <v>1</v>
      </c>
      <c r="B451" s="27">
        <v>1</v>
      </c>
      <c r="C451" s="27" t="s">
        <v>1565</v>
      </c>
      <c r="D451" s="27" t="s">
        <v>1566</v>
      </c>
      <c r="E451" s="27" t="s">
        <v>1567</v>
      </c>
      <c r="F451" s="27" t="s">
        <v>1568</v>
      </c>
      <c r="G451" s="27" t="s">
        <v>1569</v>
      </c>
      <c r="H451" s="27" t="s">
        <v>1733</v>
      </c>
      <c r="I451" s="27" t="s">
        <v>411</v>
      </c>
      <c r="J451" s="27" t="s">
        <v>1746</v>
      </c>
      <c r="K451" s="27" t="s">
        <v>1746</v>
      </c>
      <c r="L451" s="27" t="s">
        <v>457</v>
      </c>
      <c r="M451" s="27" t="s">
        <v>1475</v>
      </c>
      <c r="N451" s="27" t="s">
        <v>1154</v>
      </c>
      <c r="O451" s="27" t="s">
        <v>27</v>
      </c>
      <c r="P451" s="27" t="s">
        <v>38</v>
      </c>
      <c r="Q451" s="27" t="s">
        <v>1570</v>
      </c>
      <c r="R451" s="27" t="s">
        <v>1571</v>
      </c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  <c r="BC451" s="27"/>
      <c r="BD451" s="27"/>
      <c r="BE451" s="27">
        <v>8</v>
      </c>
      <c r="BF451" s="27"/>
      <c r="BG451" s="27"/>
      <c r="BH451" s="27"/>
      <c r="BI451" s="27"/>
      <c r="BJ451" s="27"/>
      <c r="BK451" s="27"/>
      <c r="BL451" s="27"/>
      <c r="BM451" s="27"/>
      <c r="BN451" s="27"/>
      <c r="BO451" s="27"/>
      <c r="BP451" s="27"/>
      <c r="BQ451" s="27"/>
      <c r="BR451" s="27"/>
      <c r="BS451" s="27"/>
      <c r="BT451" s="27"/>
      <c r="BU451" s="27"/>
      <c r="BV451" s="27"/>
      <c r="BW451" s="27"/>
      <c r="BX451" s="27">
        <v>8</v>
      </c>
      <c r="BY451" s="27"/>
      <c r="BZ451" s="27"/>
      <c r="CA451" s="27"/>
      <c r="CB451" s="27"/>
      <c r="CC451" s="27"/>
      <c r="CD451" s="27"/>
      <c r="CE451" s="28">
        <v>16</v>
      </c>
      <c r="CF451" s="33">
        <v>45</v>
      </c>
      <c r="CG451" s="33">
        <v>720</v>
      </c>
    </row>
    <row r="452" spans="1:85" x14ac:dyDescent="0.25">
      <c r="A452" s="27">
        <v>1</v>
      </c>
      <c r="B452" s="27">
        <v>1</v>
      </c>
      <c r="C452" s="27" t="s">
        <v>1572</v>
      </c>
      <c r="D452" s="27" t="s">
        <v>1573</v>
      </c>
      <c r="E452" s="27" t="s">
        <v>1574</v>
      </c>
      <c r="F452" s="27" t="s">
        <v>1575</v>
      </c>
      <c r="G452" s="27" t="s">
        <v>1576</v>
      </c>
      <c r="H452" s="27" t="s">
        <v>1733</v>
      </c>
      <c r="I452" s="27" t="s">
        <v>411</v>
      </c>
      <c r="J452" s="27" t="s">
        <v>1734</v>
      </c>
      <c r="K452" s="27" t="s">
        <v>1766</v>
      </c>
      <c r="L452" s="27" t="s">
        <v>521</v>
      </c>
      <c r="M452" s="27" t="s">
        <v>1441</v>
      </c>
      <c r="N452" s="27" t="s">
        <v>26</v>
      </c>
      <c r="O452" s="27" t="s">
        <v>27</v>
      </c>
      <c r="P452" s="27" t="s">
        <v>71</v>
      </c>
      <c r="Q452" s="27" t="s">
        <v>79</v>
      </c>
      <c r="R452" s="27" t="s">
        <v>30</v>
      </c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>
        <v>201</v>
      </c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  <c r="BC452" s="27"/>
      <c r="BD452" s="27"/>
      <c r="BE452" s="27"/>
      <c r="BF452" s="27"/>
      <c r="BG452" s="27"/>
      <c r="BH452" s="27"/>
      <c r="BI452" s="27"/>
      <c r="BJ452" s="27"/>
      <c r="BK452" s="27"/>
      <c r="BL452" s="27"/>
      <c r="BM452" s="27"/>
      <c r="BN452" s="27"/>
      <c r="BO452" s="27"/>
      <c r="BP452" s="27"/>
      <c r="BQ452" s="27"/>
      <c r="BR452" s="27"/>
      <c r="BS452" s="27"/>
      <c r="BT452" s="27"/>
      <c r="BU452" s="27"/>
      <c r="BV452" s="27"/>
      <c r="BW452" s="27"/>
      <c r="BX452" s="27"/>
      <c r="BY452" s="27"/>
      <c r="BZ452" s="27"/>
      <c r="CA452" s="27"/>
      <c r="CB452" s="27"/>
      <c r="CC452" s="27"/>
      <c r="CD452" s="27"/>
      <c r="CE452" s="28">
        <v>201</v>
      </c>
      <c r="CF452" s="33">
        <v>14.99</v>
      </c>
      <c r="CG452" s="33">
        <v>3012.9900000000002</v>
      </c>
    </row>
    <row r="453" spans="1:85" x14ac:dyDescent="0.25">
      <c r="A453" s="27">
        <v>1</v>
      </c>
      <c r="B453" s="27">
        <v>1</v>
      </c>
      <c r="C453" s="27" t="s">
        <v>1577</v>
      </c>
      <c r="D453" s="27" t="s">
        <v>1578</v>
      </c>
      <c r="E453" s="27" t="s">
        <v>1579</v>
      </c>
      <c r="F453" s="27" t="s">
        <v>1580</v>
      </c>
      <c r="G453" s="27" t="s">
        <v>1581</v>
      </c>
      <c r="H453" s="27" t="s">
        <v>1733</v>
      </c>
      <c r="I453" s="27" t="s">
        <v>411</v>
      </c>
      <c r="J453" s="27" t="s">
        <v>1734</v>
      </c>
      <c r="K453" s="27" t="s">
        <v>1766</v>
      </c>
      <c r="L453" s="27" t="s">
        <v>521</v>
      </c>
      <c r="M453" s="27" t="s">
        <v>1441</v>
      </c>
      <c r="N453" s="27" t="s">
        <v>528</v>
      </c>
      <c r="O453" s="27" t="s">
        <v>27</v>
      </c>
      <c r="P453" s="27" t="s">
        <v>332</v>
      </c>
      <c r="Q453" s="27" t="s">
        <v>1582</v>
      </c>
      <c r="R453" s="27" t="s">
        <v>30</v>
      </c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  <c r="BC453" s="27"/>
      <c r="BD453" s="27"/>
      <c r="BE453" s="27"/>
      <c r="BF453" s="27"/>
      <c r="BG453" s="27"/>
      <c r="BH453" s="27"/>
      <c r="BI453" s="27"/>
      <c r="BJ453" s="27"/>
      <c r="BK453" s="27"/>
      <c r="BL453" s="27"/>
      <c r="BM453" s="27"/>
      <c r="BN453" s="27"/>
      <c r="BO453" s="27"/>
      <c r="BP453" s="27"/>
      <c r="BQ453" s="27"/>
      <c r="BR453" s="27"/>
      <c r="BS453" s="27"/>
      <c r="BT453" s="27"/>
      <c r="BU453" s="27"/>
      <c r="BV453" s="27"/>
      <c r="BW453" s="27"/>
      <c r="BX453" s="27"/>
      <c r="BY453" s="27"/>
      <c r="BZ453" s="27"/>
      <c r="CA453" s="27"/>
      <c r="CB453" s="27"/>
      <c r="CC453" s="27"/>
      <c r="CD453" s="27">
        <v>272</v>
      </c>
      <c r="CE453" s="28">
        <v>272</v>
      </c>
      <c r="CF453" s="33">
        <v>7.99</v>
      </c>
      <c r="CG453" s="33">
        <v>2173.2800000000002</v>
      </c>
    </row>
    <row r="454" spans="1:85" x14ac:dyDescent="0.25">
      <c r="A454" s="27">
        <v>1</v>
      </c>
      <c r="B454" s="27">
        <v>1</v>
      </c>
      <c r="C454" s="27" t="s">
        <v>1583</v>
      </c>
      <c r="D454" s="27" t="s">
        <v>1584</v>
      </c>
      <c r="E454" s="27" t="s">
        <v>1585</v>
      </c>
      <c r="F454" s="27" t="s">
        <v>134</v>
      </c>
      <c r="G454" s="27" t="s">
        <v>135</v>
      </c>
      <c r="H454" s="27" t="s">
        <v>1733</v>
      </c>
      <c r="I454" s="27" t="s">
        <v>411</v>
      </c>
      <c r="J454" s="27" t="s">
        <v>1734</v>
      </c>
      <c r="K454" s="27" t="s">
        <v>1766</v>
      </c>
      <c r="L454" s="27" t="s">
        <v>521</v>
      </c>
      <c r="M454" s="27" t="s">
        <v>1441</v>
      </c>
      <c r="N454" s="27" t="s">
        <v>528</v>
      </c>
      <c r="O454" s="27" t="s">
        <v>27</v>
      </c>
      <c r="P454" s="27" t="s">
        <v>38</v>
      </c>
      <c r="Q454" s="27" t="s">
        <v>39</v>
      </c>
      <c r="R454" s="27" t="s">
        <v>30</v>
      </c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  <c r="AY454" s="27"/>
      <c r="AZ454" s="27"/>
      <c r="BA454" s="27"/>
      <c r="BB454" s="27"/>
      <c r="BC454" s="27"/>
      <c r="BD454" s="27"/>
      <c r="BE454" s="27"/>
      <c r="BF454" s="27"/>
      <c r="BG454" s="27"/>
      <c r="BH454" s="27"/>
      <c r="BI454" s="27"/>
      <c r="BJ454" s="27"/>
      <c r="BK454" s="27"/>
      <c r="BL454" s="27"/>
      <c r="BM454" s="27"/>
      <c r="BN454" s="27"/>
      <c r="BO454" s="27"/>
      <c r="BP454" s="27"/>
      <c r="BQ454" s="27"/>
      <c r="BR454" s="27"/>
      <c r="BS454" s="27"/>
      <c r="BT454" s="27"/>
      <c r="BU454" s="27"/>
      <c r="BV454" s="27"/>
      <c r="BW454" s="27"/>
      <c r="BX454" s="27"/>
      <c r="BY454" s="27"/>
      <c r="BZ454" s="27"/>
      <c r="CA454" s="27"/>
      <c r="CB454" s="27"/>
      <c r="CC454" s="27"/>
      <c r="CD454" s="27">
        <v>125</v>
      </c>
      <c r="CE454" s="28">
        <v>125</v>
      </c>
      <c r="CF454" s="33">
        <v>19.989999999999998</v>
      </c>
      <c r="CG454" s="33">
        <v>2498.75</v>
      </c>
    </row>
    <row r="455" spans="1:85" x14ac:dyDescent="0.25">
      <c r="A455" s="27">
        <v>1</v>
      </c>
      <c r="B455" s="27">
        <v>1</v>
      </c>
      <c r="C455" s="27" t="s">
        <v>1586</v>
      </c>
      <c r="D455" s="27" t="s">
        <v>1587</v>
      </c>
      <c r="E455" s="27" t="s">
        <v>1588</v>
      </c>
      <c r="F455" s="27" t="s">
        <v>917</v>
      </c>
      <c r="G455" s="27" t="s">
        <v>918</v>
      </c>
      <c r="H455" s="27" t="s">
        <v>1733</v>
      </c>
      <c r="I455" s="27" t="s">
        <v>411</v>
      </c>
      <c r="J455" s="27" t="s">
        <v>1743</v>
      </c>
      <c r="K455" s="27" t="s">
        <v>1764</v>
      </c>
      <c r="L455" s="27" t="s">
        <v>1589</v>
      </c>
      <c r="M455" s="27" t="s">
        <v>1441</v>
      </c>
      <c r="N455" s="27" t="s">
        <v>405</v>
      </c>
      <c r="O455" s="27" t="s">
        <v>27</v>
      </c>
      <c r="P455" s="27" t="s">
        <v>332</v>
      </c>
      <c r="Q455" s="27" t="s">
        <v>1590</v>
      </c>
      <c r="R455" s="27" t="s">
        <v>407</v>
      </c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  <c r="BC455" s="27"/>
      <c r="BD455" s="27"/>
      <c r="BE455" s="27"/>
      <c r="BF455" s="27"/>
      <c r="BG455" s="27">
        <v>10</v>
      </c>
      <c r="BH455" s="27"/>
      <c r="BI455" s="27"/>
      <c r="BJ455" s="27"/>
      <c r="BK455" s="27"/>
      <c r="BL455" s="27"/>
      <c r="BM455" s="27"/>
      <c r="BN455" s="27"/>
      <c r="BO455" s="27"/>
      <c r="BP455" s="27"/>
      <c r="BQ455" s="27"/>
      <c r="BR455" s="27"/>
      <c r="BS455" s="27"/>
      <c r="BT455" s="27"/>
      <c r="BU455" s="27"/>
      <c r="BV455" s="27"/>
      <c r="BW455" s="27"/>
      <c r="BX455" s="27"/>
      <c r="BY455" s="27"/>
      <c r="BZ455" s="27"/>
      <c r="CA455" s="27"/>
      <c r="CB455" s="27"/>
      <c r="CC455" s="27"/>
      <c r="CD455" s="27"/>
      <c r="CE455" s="28">
        <v>10</v>
      </c>
      <c r="CF455" s="33">
        <v>4.99</v>
      </c>
      <c r="CG455" s="33">
        <v>49.900000000000006</v>
      </c>
    </row>
    <row r="456" spans="1:85" x14ac:dyDescent="0.25">
      <c r="A456" s="27">
        <v>1</v>
      </c>
      <c r="B456" s="27">
        <v>1</v>
      </c>
      <c r="C456" s="27" t="s">
        <v>1591</v>
      </c>
      <c r="D456" s="27" t="s">
        <v>1592</v>
      </c>
      <c r="E456" s="27" t="s">
        <v>1593</v>
      </c>
      <c r="F456" s="27" t="s">
        <v>719</v>
      </c>
      <c r="G456" s="27" t="s">
        <v>720</v>
      </c>
      <c r="H456" s="27" t="s">
        <v>1733</v>
      </c>
      <c r="I456" s="27" t="s">
        <v>411</v>
      </c>
      <c r="J456" s="27" t="s">
        <v>1743</v>
      </c>
      <c r="K456" s="27" t="s">
        <v>1764</v>
      </c>
      <c r="L456" s="27" t="s">
        <v>1589</v>
      </c>
      <c r="M456" s="27" t="s">
        <v>1441</v>
      </c>
      <c r="N456" s="27" t="s">
        <v>405</v>
      </c>
      <c r="O456" s="27" t="s">
        <v>27</v>
      </c>
      <c r="P456" s="27" t="s">
        <v>38</v>
      </c>
      <c r="Q456" s="27" t="s">
        <v>1594</v>
      </c>
      <c r="R456" s="27" t="s">
        <v>407</v>
      </c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  <c r="BC456" s="27"/>
      <c r="BD456" s="27"/>
      <c r="BE456" s="27"/>
      <c r="BF456" s="27"/>
      <c r="BG456" s="27">
        <v>9</v>
      </c>
      <c r="BH456" s="27"/>
      <c r="BI456" s="27"/>
      <c r="BJ456" s="27"/>
      <c r="BK456" s="27"/>
      <c r="BL456" s="27"/>
      <c r="BM456" s="27"/>
      <c r="BN456" s="27"/>
      <c r="BO456" s="27"/>
      <c r="BP456" s="27"/>
      <c r="BQ456" s="27"/>
      <c r="BR456" s="27"/>
      <c r="BS456" s="27"/>
      <c r="BT456" s="27"/>
      <c r="BU456" s="27"/>
      <c r="BV456" s="27"/>
      <c r="BW456" s="27"/>
      <c r="BX456" s="27"/>
      <c r="BY456" s="27"/>
      <c r="BZ456" s="27"/>
      <c r="CA456" s="27"/>
      <c r="CB456" s="27"/>
      <c r="CC456" s="27"/>
      <c r="CD456" s="27"/>
      <c r="CE456" s="28">
        <v>9</v>
      </c>
      <c r="CF456" s="33">
        <v>4.99</v>
      </c>
      <c r="CG456" s="33">
        <v>44.910000000000004</v>
      </c>
    </row>
    <row r="457" spans="1:85" x14ac:dyDescent="0.25">
      <c r="A457" s="27">
        <v>1</v>
      </c>
      <c r="B457" s="27">
        <v>1</v>
      </c>
      <c r="C457" s="27" t="s">
        <v>1595</v>
      </c>
      <c r="D457" s="27" t="s">
        <v>1596</v>
      </c>
      <c r="E457" s="27" t="s">
        <v>1597</v>
      </c>
      <c r="F457" s="27" t="s">
        <v>1598</v>
      </c>
      <c r="G457" s="27" t="s">
        <v>1599</v>
      </c>
      <c r="H457" s="27" t="s">
        <v>1733</v>
      </c>
      <c r="I457" s="27" t="s">
        <v>411</v>
      </c>
      <c r="J457" s="27" t="s">
        <v>1743</v>
      </c>
      <c r="K457" s="27" t="s">
        <v>1764</v>
      </c>
      <c r="L457" s="27" t="s">
        <v>1589</v>
      </c>
      <c r="M457" s="27" t="s">
        <v>1441</v>
      </c>
      <c r="N457" s="27" t="s">
        <v>405</v>
      </c>
      <c r="O457" s="27" t="s">
        <v>27</v>
      </c>
      <c r="P457" s="27" t="s">
        <v>38</v>
      </c>
      <c r="Q457" s="27" t="s">
        <v>1600</v>
      </c>
      <c r="R457" s="27" t="s">
        <v>407</v>
      </c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  <c r="BC457" s="27">
        <v>18</v>
      </c>
      <c r="BD457" s="27"/>
      <c r="BE457" s="27"/>
      <c r="BF457" s="27"/>
      <c r="BG457" s="27"/>
      <c r="BH457" s="27"/>
      <c r="BI457" s="27"/>
      <c r="BJ457" s="27"/>
      <c r="BK457" s="27"/>
      <c r="BL457" s="27"/>
      <c r="BM457" s="27"/>
      <c r="BN457" s="27"/>
      <c r="BO457" s="27"/>
      <c r="BP457" s="27"/>
      <c r="BQ457" s="27"/>
      <c r="BR457" s="27"/>
      <c r="BS457" s="27"/>
      <c r="BT457" s="27"/>
      <c r="BU457" s="27"/>
      <c r="BV457" s="27"/>
      <c r="BW457" s="27"/>
      <c r="BX457" s="27"/>
      <c r="BY457" s="27"/>
      <c r="BZ457" s="27"/>
      <c r="CA457" s="27"/>
      <c r="CB457" s="27"/>
      <c r="CC457" s="27"/>
      <c r="CD457" s="27"/>
      <c r="CE457" s="28">
        <v>18</v>
      </c>
      <c r="CF457" s="33">
        <v>4.99</v>
      </c>
      <c r="CG457" s="33">
        <v>89.820000000000007</v>
      </c>
    </row>
    <row r="458" spans="1:85" x14ac:dyDescent="0.25">
      <c r="A458" s="27">
        <v>1</v>
      </c>
      <c r="B458" s="27">
        <v>1</v>
      </c>
      <c r="C458" s="27" t="s">
        <v>1601</v>
      </c>
      <c r="D458" s="27" t="s">
        <v>1602</v>
      </c>
      <c r="E458" s="27" t="s">
        <v>1603</v>
      </c>
      <c r="F458" s="27" t="s">
        <v>1604</v>
      </c>
      <c r="G458" s="27" t="s">
        <v>1605</v>
      </c>
      <c r="H458" s="27" t="s">
        <v>1733</v>
      </c>
      <c r="I458" s="27" t="s">
        <v>411</v>
      </c>
      <c r="J458" s="27" t="s">
        <v>1743</v>
      </c>
      <c r="K458" s="27" t="s">
        <v>1764</v>
      </c>
      <c r="L458" s="27" t="s">
        <v>1589</v>
      </c>
      <c r="M458" s="27" t="s">
        <v>1441</v>
      </c>
      <c r="N458" s="27" t="s">
        <v>405</v>
      </c>
      <c r="O458" s="27" t="s">
        <v>27</v>
      </c>
      <c r="P458" s="27" t="s">
        <v>38</v>
      </c>
      <c r="Q458" s="27" t="s">
        <v>1606</v>
      </c>
      <c r="R458" s="27" t="s">
        <v>407</v>
      </c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  <c r="BC458" s="27">
        <v>35</v>
      </c>
      <c r="BD458" s="27"/>
      <c r="BE458" s="27"/>
      <c r="BF458" s="27"/>
      <c r="BG458" s="27"/>
      <c r="BH458" s="27"/>
      <c r="BI458" s="27"/>
      <c r="BJ458" s="27"/>
      <c r="BK458" s="27"/>
      <c r="BL458" s="27"/>
      <c r="BM458" s="27"/>
      <c r="BN458" s="27"/>
      <c r="BO458" s="27"/>
      <c r="BP458" s="27"/>
      <c r="BQ458" s="27"/>
      <c r="BR458" s="27"/>
      <c r="BS458" s="27"/>
      <c r="BT458" s="27"/>
      <c r="BU458" s="27"/>
      <c r="BV458" s="27"/>
      <c r="BW458" s="27"/>
      <c r="BX458" s="27"/>
      <c r="BY458" s="27"/>
      <c r="BZ458" s="27"/>
      <c r="CA458" s="27"/>
      <c r="CB458" s="27"/>
      <c r="CC458" s="27"/>
      <c r="CD458" s="27"/>
      <c r="CE458" s="28">
        <v>35</v>
      </c>
      <c r="CF458" s="33">
        <v>4.99</v>
      </c>
      <c r="CG458" s="33">
        <v>174.65</v>
      </c>
    </row>
    <row r="459" spans="1:85" x14ac:dyDescent="0.25">
      <c r="A459" s="27">
        <v>1</v>
      </c>
      <c r="B459" s="27">
        <v>1</v>
      </c>
      <c r="C459" s="27" t="s">
        <v>1607</v>
      </c>
      <c r="D459" s="27" t="s">
        <v>1608</v>
      </c>
      <c r="E459" s="27" t="s">
        <v>1609</v>
      </c>
      <c r="F459" s="27" t="s">
        <v>265</v>
      </c>
      <c r="G459" s="27" t="s">
        <v>266</v>
      </c>
      <c r="H459" s="27" t="s">
        <v>1733</v>
      </c>
      <c r="I459" s="27" t="s">
        <v>411</v>
      </c>
      <c r="J459" s="27" t="s">
        <v>1743</v>
      </c>
      <c r="K459" s="27" t="s">
        <v>1764</v>
      </c>
      <c r="L459" s="27" t="s">
        <v>1589</v>
      </c>
      <c r="M459" s="27" t="s">
        <v>1441</v>
      </c>
      <c r="N459" s="27" t="s">
        <v>405</v>
      </c>
      <c r="O459" s="27" t="s">
        <v>27</v>
      </c>
      <c r="P459" s="27" t="s">
        <v>38</v>
      </c>
      <c r="Q459" s="27" t="s">
        <v>1610</v>
      </c>
      <c r="R459" s="27" t="s">
        <v>407</v>
      </c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  <c r="BC459" s="27">
        <v>34</v>
      </c>
      <c r="BD459" s="27"/>
      <c r="BE459" s="27"/>
      <c r="BF459" s="27"/>
      <c r="BG459" s="27"/>
      <c r="BH459" s="27"/>
      <c r="BI459" s="27"/>
      <c r="BJ459" s="27"/>
      <c r="BK459" s="27"/>
      <c r="BL459" s="27"/>
      <c r="BM459" s="27"/>
      <c r="BN459" s="27"/>
      <c r="BO459" s="27"/>
      <c r="BP459" s="27"/>
      <c r="BQ459" s="27"/>
      <c r="BR459" s="27"/>
      <c r="BS459" s="27"/>
      <c r="BT459" s="27"/>
      <c r="BU459" s="27"/>
      <c r="BV459" s="27"/>
      <c r="BW459" s="27"/>
      <c r="BX459" s="27"/>
      <c r="BY459" s="27"/>
      <c r="BZ459" s="27"/>
      <c r="CA459" s="27"/>
      <c r="CB459" s="27"/>
      <c r="CC459" s="27"/>
      <c r="CD459" s="27"/>
      <c r="CE459" s="28">
        <v>34</v>
      </c>
      <c r="CF459" s="33">
        <v>4.99</v>
      </c>
      <c r="CG459" s="33">
        <v>169.66</v>
      </c>
    </row>
    <row r="460" spans="1:85" x14ac:dyDescent="0.25">
      <c r="A460" s="27">
        <v>1</v>
      </c>
      <c r="B460" s="27">
        <v>1</v>
      </c>
      <c r="C460" s="27" t="s">
        <v>1611</v>
      </c>
      <c r="D460" s="27" t="s">
        <v>1612</v>
      </c>
      <c r="E460" s="27" t="s">
        <v>1613</v>
      </c>
      <c r="F460" s="27" t="s">
        <v>616</v>
      </c>
      <c r="G460" s="27" t="s">
        <v>617</v>
      </c>
      <c r="H460" s="27" t="s">
        <v>1733</v>
      </c>
      <c r="I460" s="27" t="s">
        <v>411</v>
      </c>
      <c r="J460" s="27" t="s">
        <v>1614</v>
      </c>
      <c r="K460" s="27" t="s">
        <v>1766</v>
      </c>
      <c r="L460" s="27" t="s">
        <v>1589</v>
      </c>
      <c r="M460" s="27" t="s">
        <v>1615</v>
      </c>
      <c r="N460" s="27" t="s">
        <v>1616</v>
      </c>
      <c r="O460" s="27" t="s">
        <v>27</v>
      </c>
      <c r="P460" s="27" t="s">
        <v>38</v>
      </c>
      <c r="Q460" s="27" t="s">
        <v>1617</v>
      </c>
      <c r="R460" s="27" t="s">
        <v>30</v>
      </c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>
        <v>49</v>
      </c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  <c r="BC460" s="27"/>
      <c r="BD460" s="27"/>
      <c r="BE460" s="27"/>
      <c r="BF460" s="27"/>
      <c r="BG460" s="27"/>
      <c r="BH460" s="27"/>
      <c r="BI460" s="27"/>
      <c r="BJ460" s="27"/>
      <c r="BK460" s="27"/>
      <c r="BL460" s="27"/>
      <c r="BM460" s="27"/>
      <c r="BN460" s="27"/>
      <c r="BO460" s="27"/>
      <c r="BP460" s="27"/>
      <c r="BQ460" s="27"/>
      <c r="BR460" s="27"/>
      <c r="BS460" s="27"/>
      <c r="BT460" s="27"/>
      <c r="BU460" s="27"/>
      <c r="BV460" s="27"/>
      <c r="BW460" s="27"/>
      <c r="BX460" s="27"/>
      <c r="BY460" s="27"/>
      <c r="BZ460" s="27"/>
      <c r="CA460" s="27"/>
      <c r="CB460" s="27"/>
      <c r="CC460" s="27"/>
      <c r="CD460" s="27"/>
      <c r="CE460" s="28">
        <v>49</v>
      </c>
      <c r="CF460" s="33">
        <v>22.99</v>
      </c>
      <c r="CG460" s="33">
        <v>1126.51</v>
      </c>
    </row>
    <row r="461" spans="1:85" x14ac:dyDescent="0.25">
      <c r="A461" s="27">
        <v>1</v>
      </c>
      <c r="B461" s="27">
        <v>1</v>
      </c>
      <c r="C461" s="27" t="s">
        <v>1618</v>
      </c>
      <c r="D461" s="27" t="s">
        <v>1619</v>
      </c>
      <c r="E461" s="27" t="s">
        <v>1620</v>
      </c>
      <c r="F461" s="27" t="s">
        <v>1621</v>
      </c>
      <c r="G461" s="27" t="s">
        <v>1622</v>
      </c>
      <c r="H461" s="27" t="s">
        <v>1733</v>
      </c>
      <c r="I461" s="27" t="s">
        <v>411</v>
      </c>
      <c r="J461" s="27" t="s">
        <v>1736</v>
      </c>
      <c r="K461" s="27" t="s">
        <v>1766</v>
      </c>
      <c r="L461" s="27" t="s">
        <v>24</v>
      </c>
      <c r="M461" s="27" t="s">
        <v>411</v>
      </c>
      <c r="N461" s="27" t="s">
        <v>126</v>
      </c>
      <c r="O461" s="27" t="s">
        <v>27</v>
      </c>
      <c r="P461" s="27" t="s">
        <v>71</v>
      </c>
      <c r="Q461" s="27" t="s">
        <v>39</v>
      </c>
      <c r="R461" s="27" t="s">
        <v>40</v>
      </c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>
        <v>354</v>
      </c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  <c r="BC461" s="27"/>
      <c r="BD461" s="27"/>
      <c r="BE461" s="27"/>
      <c r="BF461" s="27"/>
      <c r="BG461" s="27"/>
      <c r="BH461" s="27"/>
      <c r="BI461" s="27"/>
      <c r="BJ461" s="27"/>
      <c r="BK461" s="27"/>
      <c r="BL461" s="27"/>
      <c r="BM461" s="27"/>
      <c r="BN461" s="27"/>
      <c r="BO461" s="27"/>
      <c r="BP461" s="27"/>
      <c r="BQ461" s="27"/>
      <c r="BR461" s="27"/>
      <c r="BS461" s="27"/>
      <c r="BT461" s="27"/>
      <c r="BU461" s="27"/>
      <c r="BV461" s="27"/>
      <c r="BW461" s="27"/>
      <c r="BX461" s="27"/>
      <c r="BY461" s="27"/>
      <c r="BZ461" s="27"/>
      <c r="CA461" s="27"/>
      <c r="CB461" s="27"/>
      <c r="CC461" s="27"/>
      <c r="CD461" s="27"/>
      <c r="CE461" s="28">
        <v>354</v>
      </c>
      <c r="CF461" s="33">
        <v>19.989999999999998</v>
      </c>
      <c r="CG461" s="33">
        <v>7076.4599999999991</v>
      </c>
    </row>
    <row r="462" spans="1:85" x14ac:dyDescent="0.25">
      <c r="A462" s="27">
        <v>1</v>
      </c>
      <c r="B462" s="27">
        <v>1</v>
      </c>
      <c r="C462" s="27" t="s">
        <v>1623</v>
      </c>
      <c r="D462" s="27" t="s">
        <v>1624</v>
      </c>
      <c r="E462" s="27" t="s">
        <v>1625</v>
      </c>
      <c r="F462" s="27" t="s">
        <v>134</v>
      </c>
      <c r="G462" s="27" t="s">
        <v>135</v>
      </c>
      <c r="H462" s="27" t="s">
        <v>1733</v>
      </c>
      <c r="I462" s="27" t="s">
        <v>411</v>
      </c>
      <c r="J462" s="27" t="s">
        <v>1736</v>
      </c>
      <c r="K462" s="27" t="s">
        <v>1766</v>
      </c>
      <c r="L462" s="27" t="s">
        <v>24</v>
      </c>
      <c r="M462" s="27" t="s">
        <v>411</v>
      </c>
      <c r="N462" s="27" t="s">
        <v>126</v>
      </c>
      <c r="O462" s="27" t="s">
        <v>27</v>
      </c>
      <c r="P462" s="27" t="s">
        <v>28</v>
      </c>
      <c r="Q462" s="27" t="s">
        <v>39</v>
      </c>
      <c r="R462" s="27" t="s">
        <v>40</v>
      </c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>
        <v>667</v>
      </c>
      <c r="AF462" s="27">
        <v>236</v>
      </c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  <c r="BC462" s="27"/>
      <c r="BD462" s="27"/>
      <c r="BE462" s="27"/>
      <c r="BF462" s="27"/>
      <c r="BG462" s="27"/>
      <c r="BH462" s="27"/>
      <c r="BI462" s="27"/>
      <c r="BJ462" s="27"/>
      <c r="BK462" s="27"/>
      <c r="BL462" s="27"/>
      <c r="BM462" s="27"/>
      <c r="BN462" s="27"/>
      <c r="BO462" s="27"/>
      <c r="BP462" s="27"/>
      <c r="BQ462" s="27"/>
      <c r="BR462" s="27"/>
      <c r="BS462" s="27"/>
      <c r="BT462" s="27"/>
      <c r="BU462" s="27"/>
      <c r="BV462" s="27"/>
      <c r="BW462" s="27"/>
      <c r="BX462" s="27"/>
      <c r="BY462" s="27"/>
      <c r="BZ462" s="27"/>
      <c r="CA462" s="27"/>
      <c r="CB462" s="27"/>
      <c r="CC462" s="27"/>
      <c r="CD462" s="27"/>
      <c r="CE462" s="28">
        <v>903</v>
      </c>
      <c r="CF462" s="33">
        <v>19.989999999999998</v>
      </c>
      <c r="CG462" s="33">
        <v>18050.969999999998</v>
      </c>
    </row>
    <row r="463" spans="1:85" x14ac:dyDescent="0.25">
      <c r="A463" s="27">
        <v>1</v>
      </c>
      <c r="B463" s="27">
        <v>1</v>
      </c>
      <c r="C463" s="27" t="s">
        <v>1626</v>
      </c>
      <c r="D463" s="27" t="s">
        <v>1627</v>
      </c>
      <c r="E463" s="27" t="s">
        <v>1628</v>
      </c>
      <c r="F463" s="27" t="s">
        <v>917</v>
      </c>
      <c r="G463" s="27" t="s">
        <v>918</v>
      </c>
      <c r="H463" s="27" t="s">
        <v>1733</v>
      </c>
      <c r="I463" s="27" t="s">
        <v>411</v>
      </c>
      <c r="J463" s="27" t="s">
        <v>1736</v>
      </c>
      <c r="K463" s="27" t="s">
        <v>1766</v>
      </c>
      <c r="L463" s="27" t="s">
        <v>24</v>
      </c>
      <c r="M463" s="27" t="s">
        <v>411</v>
      </c>
      <c r="N463" s="27" t="s">
        <v>126</v>
      </c>
      <c r="O463" s="27" t="s">
        <v>27</v>
      </c>
      <c r="P463" s="27" t="s">
        <v>332</v>
      </c>
      <c r="Q463" s="27" t="s">
        <v>39</v>
      </c>
      <c r="R463" s="27" t="s">
        <v>549</v>
      </c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>
        <v>118</v>
      </c>
      <c r="AF463" s="27">
        <v>60</v>
      </c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  <c r="BC463" s="27"/>
      <c r="BD463" s="27"/>
      <c r="BE463" s="27"/>
      <c r="BF463" s="27"/>
      <c r="BG463" s="27"/>
      <c r="BH463" s="27"/>
      <c r="BI463" s="27"/>
      <c r="BJ463" s="27"/>
      <c r="BK463" s="27"/>
      <c r="BL463" s="27"/>
      <c r="BM463" s="27"/>
      <c r="BN463" s="27"/>
      <c r="BO463" s="27"/>
      <c r="BP463" s="27"/>
      <c r="BQ463" s="27"/>
      <c r="BR463" s="27"/>
      <c r="BS463" s="27"/>
      <c r="BT463" s="27"/>
      <c r="BU463" s="27"/>
      <c r="BV463" s="27"/>
      <c r="BW463" s="27"/>
      <c r="BX463" s="27"/>
      <c r="BY463" s="27"/>
      <c r="BZ463" s="27"/>
      <c r="CA463" s="27"/>
      <c r="CB463" s="27"/>
      <c r="CC463" s="27"/>
      <c r="CD463" s="27"/>
      <c r="CE463" s="28">
        <v>178</v>
      </c>
      <c r="CF463" s="33">
        <v>17.989999999999998</v>
      </c>
      <c r="CG463" s="33">
        <v>3202.22</v>
      </c>
    </row>
    <row r="464" spans="1:85" x14ac:dyDescent="0.25">
      <c r="A464" s="27">
        <v>1</v>
      </c>
      <c r="B464" s="27">
        <v>0</v>
      </c>
      <c r="C464" s="27" t="s">
        <v>1626</v>
      </c>
      <c r="D464" s="27" t="s">
        <v>1627</v>
      </c>
      <c r="E464" s="27" t="s">
        <v>1629</v>
      </c>
      <c r="F464" s="27" t="s">
        <v>917</v>
      </c>
      <c r="G464" s="27" t="s">
        <v>918</v>
      </c>
      <c r="H464" s="27" t="s">
        <v>1733</v>
      </c>
      <c r="I464" s="27" t="s">
        <v>411</v>
      </c>
      <c r="J464" s="27" t="s">
        <v>1736</v>
      </c>
      <c r="K464" s="27" t="s">
        <v>1766</v>
      </c>
      <c r="L464" s="27" t="s">
        <v>24</v>
      </c>
      <c r="M464" s="27" t="s">
        <v>411</v>
      </c>
      <c r="N464" s="27" t="s">
        <v>126</v>
      </c>
      <c r="O464" s="27" t="s">
        <v>27</v>
      </c>
      <c r="P464" s="27" t="s">
        <v>332</v>
      </c>
      <c r="Q464" s="27" t="s">
        <v>39</v>
      </c>
      <c r="R464" s="27" t="s">
        <v>549</v>
      </c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>
        <v>42</v>
      </c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  <c r="BC464" s="27"/>
      <c r="BD464" s="27"/>
      <c r="BE464" s="27"/>
      <c r="BF464" s="27"/>
      <c r="BG464" s="27"/>
      <c r="BH464" s="27"/>
      <c r="BI464" s="27"/>
      <c r="BJ464" s="27"/>
      <c r="BK464" s="27"/>
      <c r="BL464" s="27"/>
      <c r="BM464" s="27"/>
      <c r="BN464" s="27"/>
      <c r="BO464" s="27"/>
      <c r="BP464" s="27"/>
      <c r="BQ464" s="27"/>
      <c r="BR464" s="27"/>
      <c r="BS464" s="27"/>
      <c r="BT464" s="27"/>
      <c r="BU464" s="27"/>
      <c r="BV464" s="27"/>
      <c r="BW464" s="27"/>
      <c r="BX464" s="27"/>
      <c r="BY464" s="27"/>
      <c r="BZ464" s="27"/>
      <c r="CA464" s="27"/>
      <c r="CB464" s="27"/>
      <c r="CC464" s="27"/>
      <c r="CD464" s="27"/>
      <c r="CE464" s="28">
        <v>42</v>
      </c>
      <c r="CF464" s="33">
        <v>19.989999999999998</v>
      </c>
      <c r="CG464" s="33">
        <v>839.57999999999993</v>
      </c>
    </row>
    <row r="465" spans="1:85" x14ac:dyDescent="0.25">
      <c r="A465" s="27">
        <v>1</v>
      </c>
      <c r="B465" s="27">
        <v>1</v>
      </c>
      <c r="C465" s="27" t="s">
        <v>1630</v>
      </c>
      <c r="D465" s="27" t="s">
        <v>1631</v>
      </c>
      <c r="E465" s="27" t="s">
        <v>1632</v>
      </c>
      <c r="F465" s="27" t="s">
        <v>1633</v>
      </c>
      <c r="G465" s="27" t="s">
        <v>1634</v>
      </c>
      <c r="H465" s="27" t="s">
        <v>1733</v>
      </c>
      <c r="I465" s="27" t="s">
        <v>411</v>
      </c>
      <c r="J465" s="27" t="s">
        <v>1736</v>
      </c>
      <c r="K465" s="27" t="s">
        <v>1766</v>
      </c>
      <c r="L465" s="27" t="s">
        <v>24</v>
      </c>
      <c r="M465" s="27" t="s">
        <v>411</v>
      </c>
      <c r="N465" s="27" t="s">
        <v>126</v>
      </c>
      <c r="O465" s="27" t="s">
        <v>27</v>
      </c>
      <c r="P465" s="27" t="s">
        <v>332</v>
      </c>
      <c r="Q465" s="27" t="s">
        <v>39</v>
      </c>
      <c r="R465" s="27" t="s">
        <v>549</v>
      </c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>
        <v>59</v>
      </c>
      <c r="AE465" s="27">
        <v>114</v>
      </c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  <c r="BC465" s="27"/>
      <c r="BD465" s="27"/>
      <c r="BE465" s="27"/>
      <c r="BF465" s="27"/>
      <c r="BG465" s="27"/>
      <c r="BH465" s="27"/>
      <c r="BI465" s="27"/>
      <c r="BJ465" s="27"/>
      <c r="BK465" s="27"/>
      <c r="BL465" s="27"/>
      <c r="BM465" s="27"/>
      <c r="BN465" s="27"/>
      <c r="BO465" s="27"/>
      <c r="BP465" s="27"/>
      <c r="BQ465" s="27"/>
      <c r="BR465" s="27"/>
      <c r="BS465" s="27"/>
      <c r="BT465" s="27"/>
      <c r="BU465" s="27"/>
      <c r="BV465" s="27"/>
      <c r="BW465" s="27"/>
      <c r="BX465" s="27"/>
      <c r="BY465" s="27"/>
      <c r="BZ465" s="27"/>
      <c r="CA465" s="27"/>
      <c r="CB465" s="27"/>
      <c r="CC465" s="27"/>
      <c r="CD465" s="27"/>
      <c r="CE465" s="28">
        <v>173</v>
      </c>
      <c r="CF465" s="33">
        <v>17.989999999999998</v>
      </c>
      <c r="CG465" s="33">
        <v>3112.2699999999995</v>
      </c>
    </row>
    <row r="466" spans="1:85" x14ac:dyDescent="0.25">
      <c r="A466" s="27">
        <v>1</v>
      </c>
      <c r="B466" s="27">
        <v>1</v>
      </c>
      <c r="C466" s="27" t="s">
        <v>1635</v>
      </c>
      <c r="D466" s="27" t="s">
        <v>1636</v>
      </c>
      <c r="E466" s="27" t="s">
        <v>1637</v>
      </c>
      <c r="F466" s="27" t="s">
        <v>1448</v>
      </c>
      <c r="G466" s="27" t="s">
        <v>1449</v>
      </c>
      <c r="H466" s="27" t="s">
        <v>1733</v>
      </c>
      <c r="I466" s="27" t="s">
        <v>411</v>
      </c>
      <c r="J466" s="27" t="s">
        <v>1736</v>
      </c>
      <c r="K466" s="27" t="s">
        <v>1766</v>
      </c>
      <c r="L466" s="27" t="s">
        <v>24</v>
      </c>
      <c r="M466" s="27" t="s">
        <v>411</v>
      </c>
      <c r="N466" s="27" t="s">
        <v>126</v>
      </c>
      <c r="O466" s="27" t="s">
        <v>27</v>
      </c>
      <c r="P466" s="27" t="s">
        <v>332</v>
      </c>
      <c r="Q466" s="27" t="s">
        <v>39</v>
      </c>
      <c r="R466" s="27" t="s">
        <v>40</v>
      </c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>
        <v>321</v>
      </c>
      <c r="AF466" s="27">
        <v>172</v>
      </c>
      <c r="AG466" s="27">
        <v>103</v>
      </c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  <c r="BC466" s="27"/>
      <c r="BD466" s="27"/>
      <c r="BE466" s="27"/>
      <c r="BF466" s="27"/>
      <c r="BG466" s="27"/>
      <c r="BH466" s="27"/>
      <c r="BI466" s="27"/>
      <c r="BJ466" s="27"/>
      <c r="BK466" s="27"/>
      <c r="BL466" s="27"/>
      <c r="BM466" s="27"/>
      <c r="BN466" s="27"/>
      <c r="BO466" s="27"/>
      <c r="BP466" s="27"/>
      <c r="BQ466" s="27"/>
      <c r="BR466" s="27"/>
      <c r="BS466" s="27"/>
      <c r="BT466" s="27"/>
      <c r="BU466" s="27"/>
      <c r="BV466" s="27"/>
      <c r="BW466" s="27"/>
      <c r="BX466" s="27"/>
      <c r="BY466" s="27"/>
      <c r="BZ466" s="27"/>
      <c r="CA466" s="27"/>
      <c r="CB466" s="27"/>
      <c r="CC466" s="27"/>
      <c r="CD466" s="27"/>
      <c r="CE466" s="28">
        <v>596</v>
      </c>
      <c r="CF466" s="33">
        <v>19.989999999999998</v>
      </c>
      <c r="CG466" s="33">
        <v>11914.039999999999</v>
      </c>
    </row>
    <row r="467" spans="1:85" x14ac:dyDescent="0.25">
      <c r="A467" s="27">
        <v>1</v>
      </c>
      <c r="B467" s="27">
        <v>1</v>
      </c>
      <c r="C467" s="27" t="s">
        <v>1638</v>
      </c>
      <c r="D467" s="27" t="s">
        <v>1639</v>
      </c>
      <c r="E467" s="27" t="s">
        <v>1640</v>
      </c>
      <c r="F467" s="27" t="s">
        <v>134</v>
      </c>
      <c r="G467" s="27" t="s">
        <v>135</v>
      </c>
      <c r="H467" s="27" t="s">
        <v>1733</v>
      </c>
      <c r="I467" s="27" t="s">
        <v>411</v>
      </c>
      <c r="J467" s="27" t="s">
        <v>1736</v>
      </c>
      <c r="K467" s="27" t="s">
        <v>1766</v>
      </c>
      <c r="L467" s="27" t="s">
        <v>24</v>
      </c>
      <c r="M467" s="27" t="s">
        <v>411</v>
      </c>
      <c r="N467" s="27" t="s">
        <v>126</v>
      </c>
      <c r="O467" s="27" t="s">
        <v>27</v>
      </c>
      <c r="P467" s="27" t="s">
        <v>38</v>
      </c>
      <c r="Q467" s="27" t="s">
        <v>39</v>
      </c>
      <c r="R467" s="27" t="s">
        <v>549</v>
      </c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>
        <v>210</v>
      </c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  <c r="BC467" s="27"/>
      <c r="BD467" s="27"/>
      <c r="BE467" s="27"/>
      <c r="BF467" s="27"/>
      <c r="BG467" s="27"/>
      <c r="BH467" s="27"/>
      <c r="BI467" s="27"/>
      <c r="BJ467" s="27"/>
      <c r="BK467" s="27"/>
      <c r="BL467" s="27"/>
      <c r="BM467" s="27"/>
      <c r="BN467" s="27"/>
      <c r="BO467" s="27"/>
      <c r="BP467" s="27"/>
      <c r="BQ467" s="27"/>
      <c r="BR467" s="27"/>
      <c r="BS467" s="27"/>
      <c r="BT467" s="27"/>
      <c r="BU467" s="27"/>
      <c r="BV467" s="27"/>
      <c r="BW467" s="27"/>
      <c r="BX467" s="27"/>
      <c r="BY467" s="27"/>
      <c r="BZ467" s="27"/>
      <c r="CA467" s="27"/>
      <c r="CB467" s="27"/>
      <c r="CC467" s="27"/>
      <c r="CD467" s="27"/>
      <c r="CE467" s="28">
        <v>210</v>
      </c>
      <c r="CF467" s="33">
        <v>17.989999999999998</v>
      </c>
      <c r="CG467" s="33">
        <v>3777.8999999999996</v>
      </c>
    </row>
    <row r="468" spans="1:85" x14ac:dyDescent="0.25">
      <c r="A468" s="27">
        <v>1</v>
      </c>
      <c r="B468" s="27">
        <v>1</v>
      </c>
      <c r="C468" s="27" t="s">
        <v>1641</v>
      </c>
      <c r="D468" s="27" t="s">
        <v>1642</v>
      </c>
      <c r="E468" s="27" t="s">
        <v>1643</v>
      </c>
      <c r="F468" s="27" t="s">
        <v>1568</v>
      </c>
      <c r="G468" s="27" t="s">
        <v>1569</v>
      </c>
      <c r="H468" s="27" t="s">
        <v>1733</v>
      </c>
      <c r="I468" s="27" t="s">
        <v>411</v>
      </c>
      <c r="J468" s="27" t="s">
        <v>1736</v>
      </c>
      <c r="K468" s="27" t="s">
        <v>1766</v>
      </c>
      <c r="L468" s="27" t="s">
        <v>24</v>
      </c>
      <c r="M468" s="27" t="s">
        <v>411</v>
      </c>
      <c r="N468" s="27" t="s">
        <v>126</v>
      </c>
      <c r="O468" s="27" t="s">
        <v>27</v>
      </c>
      <c r="P468" s="27" t="s">
        <v>38</v>
      </c>
      <c r="Q468" s="27" t="s">
        <v>39</v>
      </c>
      <c r="R468" s="27" t="s">
        <v>549</v>
      </c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>
        <v>122</v>
      </c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  <c r="AY468" s="27"/>
      <c r="AZ468" s="27"/>
      <c r="BA468" s="27"/>
      <c r="BB468" s="27"/>
      <c r="BC468" s="27"/>
      <c r="BD468" s="27"/>
      <c r="BE468" s="27"/>
      <c r="BF468" s="27"/>
      <c r="BG468" s="27"/>
      <c r="BH468" s="27"/>
      <c r="BI468" s="27"/>
      <c r="BJ468" s="27"/>
      <c r="BK468" s="27"/>
      <c r="BL468" s="27"/>
      <c r="BM468" s="27"/>
      <c r="BN468" s="27"/>
      <c r="BO468" s="27"/>
      <c r="BP468" s="27"/>
      <c r="BQ468" s="27"/>
      <c r="BR468" s="27"/>
      <c r="BS468" s="27"/>
      <c r="BT468" s="27"/>
      <c r="BU468" s="27"/>
      <c r="BV468" s="27"/>
      <c r="BW468" s="27"/>
      <c r="BX468" s="27"/>
      <c r="BY468" s="27"/>
      <c r="BZ468" s="27"/>
      <c r="CA468" s="27"/>
      <c r="CB468" s="27"/>
      <c r="CC468" s="27"/>
      <c r="CD468" s="27"/>
      <c r="CE468" s="28">
        <v>122</v>
      </c>
      <c r="CF468" s="33">
        <v>19.989999999999998</v>
      </c>
      <c r="CG468" s="33">
        <v>2438.7799999999997</v>
      </c>
    </row>
    <row r="469" spans="1:85" x14ac:dyDescent="0.25">
      <c r="A469" s="27">
        <v>1</v>
      </c>
      <c r="B469" s="27">
        <v>1</v>
      </c>
      <c r="C469" s="27" t="s">
        <v>1644</v>
      </c>
      <c r="D469" s="27" t="s">
        <v>1645</v>
      </c>
      <c r="E469" s="27" t="s">
        <v>1646</v>
      </c>
      <c r="F469" s="27" t="s">
        <v>1647</v>
      </c>
      <c r="G469" s="27" t="s">
        <v>1648</v>
      </c>
      <c r="H469" s="27" t="s">
        <v>1733</v>
      </c>
      <c r="I469" s="27" t="s">
        <v>411</v>
      </c>
      <c r="J469" s="27" t="s">
        <v>1736</v>
      </c>
      <c r="K469" s="27" t="s">
        <v>1766</v>
      </c>
      <c r="L469" s="27" t="s">
        <v>24</v>
      </c>
      <c r="M469" s="27" t="s">
        <v>411</v>
      </c>
      <c r="N469" s="27" t="s">
        <v>126</v>
      </c>
      <c r="O469" s="27" t="s">
        <v>27</v>
      </c>
      <c r="P469" s="27" t="s">
        <v>38</v>
      </c>
      <c r="Q469" s="27" t="s">
        <v>1649</v>
      </c>
      <c r="R469" s="27" t="s">
        <v>40</v>
      </c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>
        <v>242</v>
      </c>
      <c r="AF469" s="27">
        <v>172</v>
      </c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  <c r="AW469" s="27"/>
      <c r="AX469" s="27"/>
      <c r="AY469" s="27"/>
      <c r="AZ469" s="27"/>
      <c r="BA469" s="27"/>
      <c r="BB469" s="27"/>
      <c r="BC469" s="27"/>
      <c r="BD469" s="27"/>
      <c r="BE469" s="27"/>
      <c r="BF469" s="27"/>
      <c r="BG469" s="27"/>
      <c r="BH469" s="27"/>
      <c r="BI469" s="27"/>
      <c r="BJ469" s="27"/>
      <c r="BK469" s="27"/>
      <c r="BL469" s="27"/>
      <c r="BM469" s="27"/>
      <c r="BN469" s="27"/>
      <c r="BO469" s="27"/>
      <c r="BP469" s="27"/>
      <c r="BQ469" s="27"/>
      <c r="BR469" s="27"/>
      <c r="BS469" s="27"/>
      <c r="BT469" s="27"/>
      <c r="BU469" s="27"/>
      <c r="BV469" s="27"/>
      <c r="BW469" s="27"/>
      <c r="BX469" s="27"/>
      <c r="BY469" s="27"/>
      <c r="BZ469" s="27"/>
      <c r="CA469" s="27"/>
      <c r="CB469" s="27"/>
      <c r="CC469" s="27"/>
      <c r="CD469" s="27"/>
      <c r="CE469" s="28">
        <v>414</v>
      </c>
      <c r="CF469" s="33">
        <v>17.989999999999998</v>
      </c>
      <c r="CG469" s="33">
        <v>7447.86</v>
      </c>
    </row>
    <row r="470" spans="1:85" x14ac:dyDescent="0.25">
      <c r="A470" s="27">
        <v>1</v>
      </c>
      <c r="B470" s="27">
        <v>1</v>
      </c>
      <c r="C470" s="27" t="s">
        <v>1650</v>
      </c>
      <c r="D470" s="27" t="s">
        <v>1651</v>
      </c>
      <c r="E470" s="27" t="s">
        <v>1652</v>
      </c>
      <c r="F470" s="27" t="s">
        <v>1653</v>
      </c>
      <c r="G470" s="27" t="s">
        <v>1654</v>
      </c>
      <c r="H470" s="27" t="s">
        <v>1733</v>
      </c>
      <c r="I470" s="27" t="s">
        <v>411</v>
      </c>
      <c r="J470" s="27" t="s">
        <v>1736</v>
      </c>
      <c r="K470" s="27" t="s">
        <v>1766</v>
      </c>
      <c r="L470" s="27" t="s">
        <v>24</v>
      </c>
      <c r="M470" s="27" t="s">
        <v>411</v>
      </c>
      <c r="N470" s="27" t="s">
        <v>126</v>
      </c>
      <c r="O470" s="27" t="s">
        <v>27</v>
      </c>
      <c r="P470" s="27" t="s">
        <v>38</v>
      </c>
      <c r="Q470" s="27" t="s">
        <v>1649</v>
      </c>
      <c r="R470" s="27" t="s">
        <v>40</v>
      </c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>
        <v>82</v>
      </c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7"/>
      <c r="BC470" s="27"/>
      <c r="BD470" s="27"/>
      <c r="BE470" s="27"/>
      <c r="BF470" s="27"/>
      <c r="BG470" s="27"/>
      <c r="BH470" s="27"/>
      <c r="BI470" s="27"/>
      <c r="BJ470" s="27"/>
      <c r="BK470" s="27"/>
      <c r="BL470" s="27"/>
      <c r="BM470" s="27"/>
      <c r="BN470" s="27"/>
      <c r="BO470" s="27"/>
      <c r="BP470" s="27"/>
      <c r="BQ470" s="27"/>
      <c r="BR470" s="27"/>
      <c r="BS470" s="27"/>
      <c r="BT470" s="27"/>
      <c r="BU470" s="27"/>
      <c r="BV470" s="27"/>
      <c r="BW470" s="27"/>
      <c r="BX470" s="27"/>
      <c r="BY470" s="27"/>
      <c r="BZ470" s="27"/>
      <c r="CA470" s="27"/>
      <c r="CB470" s="27"/>
      <c r="CC470" s="27"/>
      <c r="CD470" s="27"/>
      <c r="CE470" s="28">
        <v>82</v>
      </c>
      <c r="CF470" s="33">
        <v>17.989999999999998</v>
      </c>
      <c r="CG470" s="33">
        <v>1475.1799999999998</v>
      </c>
    </row>
    <row r="471" spans="1:85" x14ac:dyDescent="0.25">
      <c r="A471" s="27">
        <v>1</v>
      </c>
      <c r="B471" s="27">
        <v>1</v>
      </c>
      <c r="C471" s="27" t="s">
        <v>1655</v>
      </c>
      <c r="D471" s="27" t="s">
        <v>1656</v>
      </c>
      <c r="E471" s="27" t="s">
        <v>1657</v>
      </c>
      <c r="F471" s="27" t="s">
        <v>675</v>
      </c>
      <c r="G471" s="27" t="s">
        <v>676</v>
      </c>
      <c r="H471" s="27" t="s">
        <v>1733</v>
      </c>
      <c r="I471" s="27" t="s">
        <v>411</v>
      </c>
      <c r="J471" s="27" t="s">
        <v>1762</v>
      </c>
      <c r="K471" s="27" t="s">
        <v>1766</v>
      </c>
      <c r="L471" s="27" t="s">
        <v>24</v>
      </c>
      <c r="M471" s="27" t="s">
        <v>411</v>
      </c>
      <c r="N471" s="27" t="s">
        <v>283</v>
      </c>
      <c r="O471" s="27" t="s">
        <v>27</v>
      </c>
      <c r="P471" s="27" t="s">
        <v>28</v>
      </c>
      <c r="Q471" s="27" t="s">
        <v>39</v>
      </c>
      <c r="R471" s="27" t="s">
        <v>40</v>
      </c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>
        <v>165</v>
      </c>
      <c r="AI471" s="27">
        <v>201</v>
      </c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7"/>
      <c r="BC471" s="27"/>
      <c r="BD471" s="27"/>
      <c r="BE471" s="27"/>
      <c r="BF471" s="27"/>
      <c r="BG471" s="27"/>
      <c r="BH471" s="27"/>
      <c r="BI471" s="27"/>
      <c r="BJ471" s="27"/>
      <c r="BK471" s="27"/>
      <c r="BL471" s="27"/>
      <c r="BM471" s="27"/>
      <c r="BN471" s="27"/>
      <c r="BO471" s="27"/>
      <c r="BP471" s="27"/>
      <c r="BQ471" s="27"/>
      <c r="BR471" s="27"/>
      <c r="BS471" s="27"/>
      <c r="BT471" s="27"/>
      <c r="BU471" s="27"/>
      <c r="BV471" s="27"/>
      <c r="BW471" s="27"/>
      <c r="BX471" s="27"/>
      <c r="BY471" s="27"/>
      <c r="BZ471" s="27"/>
      <c r="CA471" s="27"/>
      <c r="CB471" s="27"/>
      <c r="CC471" s="27"/>
      <c r="CD471" s="27"/>
      <c r="CE471" s="28">
        <v>366</v>
      </c>
      <c r="CF471" s="33">
        <v>9.99</v>
      </c>
      <c r="CG471" s="33">
        <v>3656.34</v>
      </c>
    </row>
    <row r="472" spans="1:85" x14ac:dyDescent="0.25">
      <c r="A472" s="27">
        <v>1</v>
      </c>
      <c r="B472" s="27">
        <v>1</v>
      </c>
      <c r="C472" s="27" t="s">
        <v>1658</v>
      </c>
      <c r="D472" s="27" t="s">
        <v>1659</v>
      </c>
      <c r="E472" s="27" t="s">
        <v>1660</v>
      </c>
      <c r="F472" s="27" t="s">
        <v>134</v>
      </c>
      <c r="G472" s="27" t="s">
        <v>135</v>
      </c>
      <c r="H472" s="27" t="s">
        <v>1733</v>
      </c>
      <c r="I472" s="27" t="s">
        <v>411</v>
      </c>
      <c r="J472" s="27" t="s">
        <v>1762</v>
      </c>
      <c r="K472" s="27" t="s">
        <v>1766</v>
      </c>
      <c r="L472" s="27" t="s">
        <v>24</v>
      </c>
      <c r="M472" s="27" t="s">
        <v>411</v>
      </c>
      <c r="N472" s="27" t="s">
        <v>283</v>
      </c>
      <c r="O472" s="27" t="s">
        <v>27</v>
      </c>
      <c r="P472" s="27" t="s">
        <v>28</v>
      </c>
      <c r="Q472" s="27" t="s">
        <v>39</v>
      </c>
      <c r="R472" s="27" t="s">
        <v>40</v>
      </c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>
        <v>13</v>
      </c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  <c r="AW472" s="27"/>
      <c r="AX472" s="27"/>
      <c r="AY472" s="27"/>
      <c r="AZ472" s="27"/>
      <c r="BA472" s="27"/>
      <c r="BB472" s="27"/>
      <c r="BC472" s="27"/>
      <c r="BD472" s="27"/>
      <c r="BE472" s="27"/>
      <c r="BF472" s="27"/>
      <c r="BG472" s="27"/>
      <c r="BH472" s="27"/>
      <c r="BI472" s="27"/>
      <c r="BJ472" s="27"/>
      <c r="BK472" s="27"/>
      <c r="BL472" s="27"/>
      <c r="BM472" s="27"/>
      <c r="BN472" s="27"/>
      <c r="BO472" s="27"/>
      <c r="BP472" s="27"/>
      <c r="BQ472" s="27"/>
      <c r="BR472" s="27"/>
      <c r="BS472" s="27"/>
      <c r="BT472" s="27"/>
      <c r="BU472" s="27"/>
      <c r="BV472" s="27"/>
      <c r="BW472" s="27"/>
      <c r="BX472" s="27"/>
      <c r="BY472" s="27"/>
      <c r="BZ472" s="27"/>
      <c r="CA472" s="27"/>
      <c r="CB472" s="27"/>
      <c r="CC472" s="27"/>
      <c r="CD472" s="27"/>
      <c r="CE472" s="28">
        <v>13</v>
      </c>
      <c r="CF472" s="33">
        <v>9.99</v>
      </c>
      <c r="CG472" s="33">
        <v>129.87</v>
      </c>
    </row>
    <row r="473" spans="1:85" x14ac:dyDescent="0.25">
      <c r="A473" s="27">
        <v>1</v>
      </c>
      <c r="B473" s="27">
        <v>1</v>
      </c>
      <c r="C473" s="27" t="s">
        <v>1661</v>
      </c>
      <c r="D473" s="27" t="s">
        <v>1662</v>
      </c>
      <c r="E473" s="27" t="s">
        <v>1663</v>
      </c>
      <c r="F473" s="27" t="s">
        <v>465</v>
      </c>
      <c r="G473" s="27" t="s">
        <v>466</v>
      </c>
      <c r="H473" s="27" t="s">
        <v>1733</v>
      </c>
      <c r="I473" s="27" t="s">
        <v>411</v>
      </c>
      <c r="J473" s="27" t="s">
        <v>1762</v>
      </c>
      <c r="K473" s="27" t="s">
        <v>1766</v>
      </c>
      <c r="L473" s="27" t="s">
        <v>24</v>
      </c>
      <c r="M473" s="27" t="s">
        <v>411</v>
      </c>
      <c r="N473" s="27" t="s">
        <v>279</v>
      </c>
      <c r="O473" s="27" t="s">
        <v>27</v>
      </c>
      <c r="P473" s="27" t="s">
        <v>38</v>
      </c>
      <c r="Q473" s="27" t="s">
        <v>39</v>
      </c>
      <c r="R473" s="27" t="s">
        <v>62</v>
      </c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>
        <v>121</v>
      </c>
      <c r="AF473" s="27">
        <v>226</v>
      </c>
      <c r="AG473" s="27">
        <v>84</v>
      </c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27"/>
      <c r="BB473" s="27"/>
      <c r="BC473" s="27"/>
      <c r="BD473" s="27"/>
      <c r="BE473" s="27"/>
      <c r="BF473" s="27"/>
      <c r="BG473" s="27"/>
      <c r="BH473" s="27"/>
      <c r="BI473" s="27"/>
      <c r="BJ473" s="27"/>
      <c r="BK473" s="27"/>
      <c r="BL473" s="27"/>
      <c r="BM473" s="27"/>
      <c r="BN473" s="27"/>
      <c r="BO473" s="27"/>
      <c r="BP473" s="27"/>
      <c r="BQ473" s="27"/>
      <c r="BR473" s="27"/>
      <c r="BS473" s="27"/>
      <c r="BT473" s="27"/>
      <c r="BU473" s="27"/>
      <c r="BV473" s="27"/>
      <c r="BW473" s="27"/>
      <c r="BX473" s="27"/>
      <c r="BY473" s="27"/>
      <c r="BZ473" s="27"/>
      <c r="CA473" s="27"/>
      <c r="CB473" s="27"/>
      <c r="CC473" s="27"/>
      <c r="CD473" s="27"/>
      <c r="CE473" s="28">
        <v>431</v>
      </c>
      <c r="CF473" s="33">
        <v>15.99</v>
      </c>
      <c r="CG473" s="33">
        <v>6891.6900000000005</v>
      </c>
    </row>
    <row r="474" spans="1:85" x14ac:dyDescent="0.25">
      <c r="A474" s="27">
        <v>1</v>
      </c>
      <c r="B474" s="27">
        <v>1</v>
      </c>
      <c r="C474" s="27" t="s">
        <v>1664</v>
      </c>
      <c r="D474" s="27" t="s">
        <v>1665</v>
      </c>
      <c r="E474" s="27" t="s">
        <v>1666</v>
      </c>
      <c r="F474" s="27" t="s">
        <v>277</v>
      </c>
      <c r="G474" s="27" t="s">
        <v>278</v>
      </c>
      <c r="H474" s="27" t="s">
        <v>1733</v>
      </c>
      <c r="I474" s="27" t="s">
        <v>411</v>
      </c>
      <c r="J474" s="27" t="s">
        <v>1762</v>
      </c>
      <c r="K474" s="27" t="s">
        <v>1766</v>
      </c>
      <c r="L474" s="27" t="s">
        <v>24</v>
      </c>
      <c r="M474" s="27" t="s">
        <v>411</v>
      </c>
      <c r="N474" s="27" t="s">
        <v>283</v>
      </c>
      <c r="O474" s="27" t="s">
        <v>27</v>
      </c>
      <c r="P474" s="27" t="s">
        <v>38</v>
      </c>
      <c r="Q474" s="27" t="s">
        <v>39</v>
      </c>
      <c r="R474" s="27" t="s">
        <v>40</v>
      </c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>
        <v>178</v>
      </c>
      <c r="AG474" s="27"/>
      <c r="AH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  <c r="BC474" s="27"/>
      <c r="BD474" s="27"/>
      <c r="BE474" s="27"/>
      <c r="BF474" s="27"/>
      <c r="BG474" s="27"/>
      <c r="BH474" s="27"/>
      <c r="BI474" s="27"/>
      <c r="BJ474" s="27"/>
      <c r="BK474" s="27"/>
      <c r="BL474" s="27"/>
      <c r="BM474" s="27"/>
      <c r="BN474" s="27"/>
      <c r="BO474" s="27"/>
      <c r="BP474" s="27"/>
      <c r="BQ474" s="27"/>
      <c r="BR474" s="27"/>
      <c r="BS474" s="27"/>
      <c r="BT474" s="27"/>
      <c r="BU474" s="27"/>
      <c r="BV474" s="27"/>
      <c r="BW474" s="27"/>
      <c r="BX474" s="27"/>
      <c r="BY474" s="27"/>
      <c r="BZ474" s="27"/>
      <c r="CA474" s="27"/>
      <c r="CB474" s="27"/>
      <c r="CC474" s="27"/>
      <c r="CD474" s="27"/>
      <c r="CE474" s="28">
        <v>178</v>
      </c>
      <c r="CF474" s="33">
        <v>12.99</v>
      </c>
      <c r="CG474" s="33">
        <v>2312.2200000000003</v>
      </c>
    </row>
  </sheetData>
  <conditionalFormatting sqref="D3:D474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opLeftCell="A25" workbookViewId="0">
      <selection activeCell="F4" sqref="F4"/>
    </sheetView>
  </sheetViews>
  <sheetFormatPr defaultColWidth="11.5703125" defaultRowHeight="15" x14ac:dyDescent="0.25"/>
  <cols>
    <col min="1" max="1" width="33.5703125" bestFit="1" customWidth="1"/>
    <col min="6" max="6" width="12.85546875" bestFit="1" customWidth="1"/>
  </cols>
  <sheetData>
    <row r="1" spans="1:7" ht="23.25" x14ac:dyDescent="0.35">
      <c r="A1" s="21" t="s">
        <v>27</v>
      </c>
    </row>
    <row r="3" spans="1:7" x14ac:dyDescent="0.25">
      <c r="A3" s="1" t="str">
        <f>[1]Listing!$L$5</f>
        <v>CATEG SRP</v>
      </c>
      <c r="B3" s="1" t="str">
        <f>[1]Listing!$A$5</f>
        <v>FICHES</v>
      </c>
      <c r="C3" s="2" t="str">
        <f>[1]Listing!$B$5</f>
        <v>REFS</v>
      </c>
      <c r="D3" s="1" t="str">
        <f>[1]Listing!$CF$5</f>
        <v>Total général</v>
      </c>
      <c r="E3" s="3" t="s">
        <v>0</v>
      </c>
      <c r="F3" s="4" t="str">
        <f>[1]Listing!$CI$5</f>
        <v xml:space="preserve">VALO </v>
      </c>
    </row>
    <row r="4" spans="1:7" x14ac:dyDescent="0.25">
      <c r="A4" s="5" t="str">
        <f>[1]Listing!$L$277</f>
        <v xml:space="preserve"> Tops, polos, chemises</v>
      </c>
      <c r="B4" s="5">
        <f>[1]Listing!$A$277</f>
        <v>30</v>
      </c>
      <c r="C4" s="5">
        <f>[1]Listing!$B$277</f>
        <v>25</v>
      </c>
      <c r="D4" s="5">
        <f>[1]Listing!$CF$277</f>
        <v>7476</v>
      </c>
      <c r="E4" s="6">
        <f t="shared" ref="E4:E35" si="0">F4/D4</f>
        <v>10.100219368646338</v>
      </c>
      <c r="F4" s="7">
        <f>[1]Listing!$CI$277</f>
        <v>75509.24000000002</v>
      </c>
      <c r="G4" s="20"/>
    </row>
    <row r="5" spans="1:7" x14ac:dyDescent="0.25">
      <c r="A5" s="5" t="str">
        <f>[1]Listing!$L$246</f>
        <v xml:space="preserve"> Sweats &amp; maille</v>
      </c>
      <c r="B5" s="5">
        <f>[1]Listing!$A$246</f>
        <v>14</v>
      </c>
      <c r="C5" s="5">
        <f>[1]Listing!$B$246</f>
        <v>9</v>
      </c>
      <c r="D5" s="5">
        <f>[1]Listing!$CF$246</f>
        <v>6560</v>
      </c>
      <c r="E5" s="6">
        <f t="shared" si="0"/>
        <v>16.613780487804878</v>
      </c>
      <c r="F5" s="7">
        <f>[1]Listing!$CI$246</f>
        <v>108986.4</v>
      </c>
    </row>
    <row r="6" spans="1:7" x14ac:dyDescent="0.25">
      <c r="A6" s="5" t="str">
        <f>[1]Listing!$L$170</f>
        <v xml:space="preserve"> Bermudas &amp; shorts</v>
      </c>
      <c r="B6" s="5">
        <f>[1]Listing!$A$170</f>
        <v>17</v>
      </c>
      <c r="C6" s="5">
        <f>[1]Listing!$B$170</f>
        <v>11</v>
      </c>
      <c r="D6" s="5">
        <f>[1]Listing!$CF$170</f>
        <v>5357</v>
      </c>
      <c r="E6" s="6">
        <f t="shared" si="0"/>
        <v>14.403851036027627</v>
      </c>
      <c r="F6" s="7">
        <f>[1]Listing!$CI$170</f>
        <v>77161.429999999993</v>
      </c>
    </row>
    <row r="7" spans="1:7" x14ac:dyDescent="0.25">
      <c r="A7" s="5" t="str">
        <f>[1]Listing!$L$206</f>
        <v xml:space="preserve"> Combi, ensembles &amp; barboteuses</v>
      </c>
      <c r="B7" s="5">
        <f>[1]Listing!$A$206</f>
        <v>22</v>
      </c>
      <c r="C7" s="5">
        <f>[1]Listing!$B$206</f>
        <v>19</v>
      </c>
      <c r="D7" s="5">
        <f>[1]Listing!$CF$206</f>
        <v>4324</v>
      </c>
      <c r="E7" s="6">
        <f t="shared" si="0"/>
        <v>19.600083256244215</v>
      </c>
      <c r="F7" s="7">
        <f>[1]Listing!$CI$206</f>
        <v>84750.75999999998</v>
      </c>
    </row>
    <row r="8" spans="1:7" x14ac:dyDescent="0.25">
      <c r="A8" s="5" t="str">
        <f>[1]Listing!$L$218</f>
        <v xml:space="preserve"> Grosses pièces</v>
      </c>
      <c r="B8" s="5">
        <f>[1]Listing!$A$218</f>
        <v>11</v>
      </c>
      <c r="C8" s="5">
        <f>[1]Listing!$B$218</f>
        <v>7</v>
      </c>
      <c r="D8" s="5">
        <f>[1]Listing!$CF$218</f>
        <v>3848</v>
      </c>
      <c r="E8" s="6">
        <f t="shared" si="0"/>
        <v>27.217130977130974</v>
      </c>
      <c r="F8" s="7">
        <f>[1]Listing!$CI$218</f>
        <v>104731.51999999999</v>
      </c>
    </row>
    <row r="9" spans="1:7" x14ac:dyDescent="0.25">
      <c r="A9" s="5" t="str">
        <f>[1]Listing!$L$183</f>
        <v xml:space="preserve"> Bodys, grenouillères et pyj</v>
      </c>
      <c r="B9" s="5">
        <f>[1]Listing!$A$183</f>
        <v>12</v>
      </c>
      <c r="C9" s="5">
        <f>[1]Listing!$B$183</f>
        <v>10</v>
      </c>
      <c r="D9" s="5">
        <f>[1]Listing!$CF$183</f>
        <v>3506</v>
      </c>
      <c r="E9" s="6">
        <f t="shared" si="0"/>
        <v>15.559880205362237</v>
      </c>
      <c r="F9" s="7">
        <f>[1]Listing!$CI$183</f>
        <v>54552.94</v>
      </c>
    </row>
    <row r="10" spans="1:7" x14ac:dyDescent="0.25">
      <c r="A10" s="5" t="str">
        <f>[1]Listing!$L$231</f>
        <v xml:space="preserve"> Jeans, pantalons, bas</v>
      </c>
      <c r="B10" s="5">
        <f>[1]Listing!$A$231</f>
        <v>12</v>
      </c>
      <c r="C10" s="5">
        <f>[1]Listing!$B$231</f>
        <v>9</v>
      </c>
      <c r="D10" s="5">
        <f>[1]Listing!$CF$231</f>
        <v>2577</v>
      </c>
      <c r="E10" s="6">
        <f t="shared" si="0"/>
        <v>15.10214590609236</v>
      </c>
      <c r="F10" s="7">
        <f>[1]Listing!$CI$231</f>
        <v>38918.23000000001</v>
      </c>
    </row>
    <row r="11" spans="1:7" x14ac:dyDescent="0.25">
      <c r="A11" s="8" t="str">
        <f>[1]Listing!$L$278</f>
        <v>PAP</v>
      </c>
      <c r="B11" s="8">
        <f>[1]Listing!$A$278</f>
        <v>118</v>
      </c>
      <c r="C11" s="8">
        <f>[1]Listing!$B$278</f>
        <v>90</v>
      </c>
      <c r="D11" s="8">
        <f>[1]Listing!$CF$278</f>
        <v>33648</v>
      </c>
      <c r="E11" s="9">
        <f t="shared" si="0"/>
        <v>16.1855242510699</v>
      </c>
      <c r="F11" s="10">
        <f>[1]Listing!$CI$278</f>
        <v>544610.52</v>
      </c>
    </row>
    <row r="12" spans="1:7" x14ac:dyDescent="0.25">
      <c r="A12" s="5" t="str">
        <f>[1]Listing!$L$127</f>
        <v xml:space="preserve"> Bandeaux, bonnets, autres access</v>
      </c>
      <c r="B12" s="5">
        <f>[1]Listing!$A$127</f>
        <v>9</v>
      </c>
      <c r="C12" s="5">
        <f>[1]Listing!$B$127</f>
        <v>9</v>
      </c>
      <c r="D12" s="5">
        <f>[1]Listing!$CF$127</f>
        <v>1729</v>
      </c>
      <c r="E12" s="6">
        <f t="shared" si="0"/>
        <v>10.78757085020243</v>
      </c>
      <c r="F12" s="7">
        <f>[1]Listing!$CI$127</f>
        <v>18651.710000000003</v>
      </c>
    </row>
    <row r="13" spans="1:7" x14ac:dyDescent="0.25">
      <c r="A13" s="8" t="str">
        <f>[1]Listing!$L$128</f>
        <v>Accessoires</v>
      </c>
      <c r="B13" s="8">
        <f>[1]Listing!$A$128</f>
        <v>9</v>
      </c>
      <c r="C13" s="8">
        <f>[1]Listing!$B$128</f>
        <v>9</v>
      </c>
      <c r="D13" s="8">
        <f>[1]Listing!$CF$128</f>
        <v>1729</v>
      </c>
      <c r="E13" s="9">
        <f t="shared" si="0"/>
        <v>10.78757085020243</v>
      </c>
      <c r="F13" s="10">
        <f>[1]Listing!$CI$128</f>
        <v>18651.710000000003</v>
      </c>
    </row>
    <row r="14" spans="1:7" x14ac:dyDescent="0.25">
      <c r="A14" s="8" t="str">
        <f>[1]Listing!$L$147</f>
        <v xml:space="preserve"> Chaussures &amp; chaussons</v>
      </c>
      <c r="B14" s="8">
        <f>[1]Listing!$A$147</f>
        <v>18</v>
      </c>
      <c r="C14" s="8">
        <f>[1]Listing!$B$147</f>
        <v>14</v>
      </c>
      <c r="D14" s="8">
        <f>[1]Listing!$CF$147</f>
        <v>1030</v>
      </c>
      <c r="E14" s="9">
        <f t="shared" si="0"/>
        <v>36.374466019417483</v>
      </c>
      <c r="F14" s="10">
        <f>[1]Listing!$CI$147</f>
        <v>37465.700000000004</v>
      </c>
    </row>
    <row r="15" spans="1:7" x14ac:dyDescent="0.25">
      <c r="A15" s="5" t="str">
        <f>[1]Listing!$L$151</f>
        <v xml:space="preserve"> Bain</v>
      </c>
      <c r="B15" s="5">
        <f>[1]Listing!$A$151</f>
        <v>3</v>
      </c>
      <c r="C15" s="5">
        <f>[1]Listing!$B$151</f>
        <v>3</v>
      </c>
      <c r="D15" s="5">
        <f>[1]Listing!$CF$151</f>
        <v>640</v>
      </c>
      <c r="E15" s="6">
        <f t="shared" si="0"/>
        <v>14.230625</v>
      </c>
      <c r="F15" s="7">
        <f>[1]Listing!$CI$151</f>
        <v>9107.6</v>
      </c>
    </row>
    <row r="16" spans="1:7" x14ac:dyDescent="0.25">
      <c r="A16" s="8" t="str">
        <f>[1]Listing!$L$152</f>
        <v xml:space="preserve"> Lingerie</v>
      </c>
      <c r="B16" s="8">
        <f>[1]Listing!$A$152</f>
        <v>3</v>
      </c>
      <c r="C16" s="8">
        <f>[1]Listing!$B$152</f>
        <v>3</v>
      </c>
      <c r="D16" s="8">
        <f>[1]Listing!$CF$152</f>
        <v>640</v>
      </c>
      <c r="E16" s="9">
        <f t="shared" si="0"/>
        <v>14.230625</v>
      </c>
      <c r="F16" s="10">
        <f>[1]Listing!$CI$152</f>
        <v>9107.6</v>
      </c>
    </row>
    <row r="17" spans="1:6" x14ac:dyDescent="0.25">
      <c r="A17" s="8" t="str">
        <f>[1]Listing!$L$280</f>
        <v xml:space="preserve"> Puericulture</v>
      </c>
      <c r="B17" s="8">
        <f>[1]Listing!$A$280</f>
        <v>1</v>
      </c>
      <c r="C17" s="8">
        <f>[1]Listing!$B$280</f>
        <v>1</v>
      </c>
      <c r="D17" s="8">
        <f>[1]Listing!$CF$280</f>
        <v>111</v>
      </c>
      <c r="E17" s="9">
        <f t="shared" si="0"/>
        <v>12.99</v>
      </c>
      <c r="F17" s="10">
        <f>[1]Listing!$CI$280</f>
        <v>1441.89</v>
      </c>
    </row>
    <row r="18" spans="1:6" x14ac:dyDescent="0.25">
      <c r="A18" s="11" t="str">
        <f>[1]Listing!$L$281</f>
        <v xml:space="preserve"> GARCON</v>
      </c>
      <c r="B18" s="11">
        <f>[1]Listing!$A$281</f>
        <v>149</v>
      </c>
      <c r="C18" s="11">
        <f>[1]Listing!$B$281</f>
        <v>117</v>
      </c>
      <c r="D18" s="11">
        <f>[1]Listing!$CF$281</f>
        <v>37158</v>
      </c>
      <c r="E18" s="12">
        <f t="shared" si="0"/>
        <v>16.450762150815436</v>
      </c>
      <c r="F18" s="13">
        <f>[1]Listing!$CI$281</f>
        <v>611277.41999999993</v>
      </c>
    </row>
    <row r="19" spans="1:6" x14ac:dyDescent="0.25">
      <c r="A19" s="5" t="str">
        <f>[1]Listing!$L$66</f>
        <v xml:space="preserve"> Robes et salopettes</v>
      </c>
      <c r="B19" s="5">
        <f>[1]Listing!$A$66</f>
        <v>38</v>
      </c>
      <c r="C19" s="5">
        <f>[1]Listing!$B$66</f>
        <v>27</v>
      </c>
      <c r="D19" s="5">
        <f>[1]Listing!$CF$66</f>
        <v>16067</v>
      </c>
      <c r="E19" s="6">
        <f t="shared" si="0"/>
        <v>20.482749113088939</v>
      </c>
      <c r="F19" s="7">
        <f>[1]Listing!$CI$66</f>
        <v>329096.32999999996</v>
      </c>
    </row>
    <row r="20" spans="1:6" x14ac:dyDescent="0.25">
      <c r="A20" s="5" t="str">
        <f>[1]Listing!$L$78</f>
        <v xml:space="preserve"> Sweats &amp; maille</v>
      </c>
      <c r="B20" s="5">
        <f>[1]Listing!$A$78</f>
        <v>11</v>
      </c>
      <c r="C20" s="5">
        <f>[1]Listing!$B$78</f>
        <v>8</v>
      </c>
      <c r="D20" s="5">
        <f>[1]Listing!$CF$78</f>
        <v>3360</v>
      </c>
      <c r="E20" s="6">
        <f t="shared" si="0"/>
        <v>18.679880952380952</v>
      </c>
      <c r="F20" s="7">
        <f>[1]Listing!$CI$78</f>
        <v>62764.399999999994</v>
      </c>
    </row>
    <row r="21" spans="1:6" x14ac:dyDescent="0.25">
      <c r="A21" s="5" t="str">
        <f>[1]Listing!$L$18</f>
        <v xml:space="preserve"> Bodys, grenouillères et pyj</v>
      </c>
      <c r="B21" s="5">
        <f>[1]Listing!$A$18</f>
        <v>12</v>
      </c>
      <c r="C21" s="5">
        <f>[1]Listing!$B$18</f>
        <v>10</v>
      </c>
      <c r="D21" s="5">
        <f>[1]Listing!$CF$18</f>
        <v>2837</v>
      </c>
      <c r="E21" s="6">
        <f t="shared" si="0"/>
        <v>16.632580190341908</v>
      </c>
      <c r="F21" s="7">
        <f>[1]Listing!$CI$18</f>
        <v>47186.63</v>
      </c>
    </row>
    <row r="22" spans="1:6" x14ac:dyDescent="0.25">
      <c r="A22" s="5" t="str">
        <f>[1]Listing!$L$83</f>
        <v xml:space="preserve"> Tops, blouses, chemises</v>
      </c>
      <c r="B22" s="5">
        <f>[1]Listing!$A$83</f>
        <v>4</v>
      </c>
      <c r="C22" s="5">
        <f>[1]Listing!$B$83</f>
        <v>3</v>
      </c>
      <c r="D22" s="5">
        <f>[1]Listing!$CF$83</f>
        <v>1210</v>
      </c>
      <c r="E22" s="6">
        <f t="shared" si="0"/>
        <v>10.912314049586776</v>
      </c>
      <c r="F22" s="7">
        <f>[1]Listing!$CI$83</f>
        <v>13203.9</v>
      </c>
    </row>
    <row r="23" spans="1:6" x14ac:dyDescent="0.25">
      <c r="A23" s="5" t="str">
        <f>[1]Listing!$L$27</f>
        <v xml:space="preserve"> Pantalons, bas</v>
      </c>
      <c r="B23" s="5">
        <f>[1]Listing!$A$27</f>
        <v>3</v>
      </c>
      <c r="C23" s="5">
        <f>[1]Listing!$B$27</f>
        <v>3</v>
      </c>
      <c r="D23" s="5">
        <f>[1]Listing!$CF$27</f>
        <v>762</v>
      </c>
      <c r="E23" s="6">
        <f t="shared" si="0"/>
        <v>15.021496062992124</v>
      </c>
      <c r="F23" s="7">
        <f>[1]Listing!$CI$27</f>
        <v>11446.38</v>
      </c>
    </row>
    <row r="24" spans="1:6" x14ac:dyDescent="0.25">
      <c r="A24" s="5" t="str">
        <f>[1]Listing!$L$23</f>
        <v xml:space="preserve"> Grosses pièces</v>
      </c>
      <c r="B24" s="5">
        <f>[1]Listing!$A$23</f>
        <v>1</v>
      </c>
      <c r="C24" s="5">
        <f>[1]Listing!$B$23</f>
        <v>1</v>
      </c>
      <c r="D24" s="5">
        <f>[1]Listing!$CF$23</f>
        <v>568</v>
      </c>
      <c r="E24" s="6">
        <f t="shared" si="0"/>
        <v>30.99</v>
      </c>
      <c r="F24" s="7">
        <f>[1]Listing!$CI$23</f>
        <v>17602.32</v>
      </c>
    </row>
    <row r="25" spans="1:6" x14ac:dyDescent="0.25">
      <c r="A25" s="5" t="str">
        <f>[1]Listing!$L$21</f>
        <v xml:space="preserve"> Combi, ensembles &amp; barboteuses</v>
      </c>
      <c r="B25" s="5">
        <f>[1]Listing!$A$21</f>
        <v>2</v>
      </c>
      <c r="C25" s="5">
        <f>[1]Listing!$B$21</f>
        <v>2</v>
      </c>
      <c r="D25" s="5">
        <f>[1]Listing!$CF$21</f>
        <v>228</v>
      </c>
      <c r="E25" s="6">
        <f t="shared" si="0"/>
        <v>18.082105263157892</v>
      </c>
      <c r="F25" s="7">
        <f>[1]Listing!$CI$21</f>
        <v>4122.7199999999993</v>
      </c>
    </row>
    <row r="26" spans="1:6" x14ac:dyDescent="0.25">
      <c r="A26" s="8" t="str">
        <f>[1]Listing!$L$84</f>
        <v>PAP</v>
      </c>
      <c r="B26" s="8">
        <f>[1]Listing!$A$84</f>
        <v>71</v>
      </c>
      <c r="C26" s="8">
        <f>[1]Listing!$B$84</f>
        <v>54</v>
      </c>
      <c r="D26" s="8">
        <f>[1]Listing!$CF$84</f>
        <v>25032</v>
      </c>
      <c r="E26" s="9">
        <f t="shared" si="0"/>
        <v>19.392085330776602</v>
      </c>
      <c r="F26" s="8">
        <f>[1]Listing!$CI$84</f>
        <v>485422.67999999993</v>
      </c>
    </row>
    <row r="27" spans="1:6" x14ac:dyDescent="0.25">
      <c r="A27" s="5" t="str">
        <f>[1]Listing!$L$101</f>
        <v xml:space="preserve"> Bandeaux, bonnets, chapeaux</v>
      </c>
      <c r="B27" s="5">
        <f>[1]Listing!$A$101</f>
        <v>14</v>
      </c>
      <c r="C27" s="5">
        <f>[1]Listing!$B$101</f>
        <v>14</v>
      </c>
      <c r="D27" s="5">
        <f>[1]Listing!$CF$101</f>
        <v>9207</v>
      </c>
      <c r="E27" s="6">
        <f t="shared" si="0"/>
        <v>6.3392994460736398</v>
      </c>
      <c r="F27" s="7">
        <f>[1]Listing!$CI$101</f>
        <v>58365.93</v>
      </c>
    </row>
    <row r="28" spans="1:6" x14ac:dyDescent="0.25">
      <c r="A28" s="5" t="str">
        <f>[1]Listing!$L$115</f>
        <v xml:space="preserve"> Collants, chaussettes</v>
      </c>
      <c r="B28" s="5">
        <f>[1]Listing!$A$115</f>
        <v>2</v>
      </c>
      <c r="C28" s="5">
        <f>[1]Listing!$B$115</f>
        <v>2</v>
      </c>
      <c r="D28" s="5">
        <f>[1]Listing!$CF$115</f>
        <v>1541</v>
      </c>
      <c r="E28" s="6">
        <f t="shared" si="0"/>
        <v>5.4143997404282933</v>
      </c>
      <c r="F28" s="7">
        <f>[1]Listing!$CI$115</f>
        <v>8343.59</v>
      </c>
    </row>
    <row r="29" spans="1:6" x14ac:dyDescent="0.25">
      <c r="A29" s="5" t="str">
        <f>[1]Listing!$L$112</f>
        <v xml:space="preserve"> Chaussons et chaussures</v>
      </c>
      <c r="B29" s="5">
        <f>[1]Listing!$A$112</f>
        <v>10</v>
      </c>
      <c r="C29" s="5">
        <f>[1]Listing!$B$112</f>
        <v>9</v>
      </c>
      <c r="D29" s="5">
        <f>[1]Listing!$CF$112</f>
        <v>720</v>
      </c>
      <c r="E29" s="6">
        <f t="shared" si="0"/>
        <v>43.128888888888888</v>
      </c>
      <c r="F29" s="7">
        <f>[1]Listing!$CI$112</f>
        <v>31052.799999999999</v>
      </c>
    </row>
    <row r="30" spans="1:6" x14ac:dyDescent="0.25">
      <c r="A30" s="8" t="str">
        <f>[1]Listing!$L$116</f>
        <v>Accessoires</v>
      </c>
      <c r="B30" s="8">
        <f>[1]Listing!$A$116</f>
        <v>26</v>
      </c>
      <c r="C30" s="8">
        <f>[1]Listing!$B$116</f>
        <v>25</v>
      </c>
      <c r="D30" s="8">
        <f>[1]Listing!$CF$116</f>
        <v>11468</v>
      </c>
      <c r="E30" s="9">
        <f t="shared" si="0"/>
        <v>8.5247924659923271</v>
      </c>
      <c r="F30" s="10">
        <f>[1]Listing!$CI$116</f>
        <v>97762.32</v>
      </c>
    </row>
    <row r="31" spans="1:6" x14ac:dyDescent="0.25">
      <c r="A31" s="8" t="str">
        <f>[1]Listing!$L$86</f>
        <v xml:space="preserve"> Puericulture</v>
      </c>
      <c r="B31" s="8">
        <f>[1]Listing!$A$86</f>
        <v>1</v>
      </c>
      <c r="C31" s="8">
        <f>[1]Listing!$B$86</f>
        <v>1</v>
      </c>
      <c r="D31" s="8">
        <f>[1]Listing!$CF$86</f>
        <v>303</v>
      </c>
      <c r="E31" s="9">
        <f t="shared" si="0"/>
        <v>12.99</v>
      </c>
      <c r="F31" s="10">
        <f>[1]Listing!$CI$86</f>
        <v>3935.9700000000003</v>
      </c>
    </row>
    <row r="32" spans="1:6" x14ac:dyDescent="0.25">
      <c r="A32" s="11" t="str">
        <f>[1]Listing!$L$117</f>
        <v xml:space="preserve">  FILLE</v>
      </c>
      <c r="B32" s="11">
        <f>[1]Listing!$A$117</f>
        <v>98</v>
      </c>
      <c r="C32" s="11">
        <f>[1]Listing!$B$117</f>
        <v>80</v>
      </c>
      <c r="D32" s="11">
        <f>[1]Listing!$CF$117</f>
        <v>36803</v>
      </c>
      <c r="E32" s="12">
        <f t="shared" si="0"/>
        <v>15.953073662473168</v>
      </c>
      <c r="F32" s="13">
        <f>[1]Listing!$CI$117</f>
        <v>587120.97</v>
      </c>
    </row>
    <row r="33" spans="1:6" x14ac:dyDescent="0.25">
      <c r="A33" s="8" t="str">
        <f>[1]Listing!$L$307</f>
        <v xml:space="preserve"> Puericulture</v>
      </c>
      <c r="B33" s="8">
        <f>[1]Listing!$A$307</f>
        <v>14</v>
      </c>
      <c r="C33" s="8">
        <f>[1]Listing!$B$307</f>
        <v>14</v>
      </c>
      <c r="D33" s="8">
        <f>[1]Listing!$CF$307</f>
        <v>2796</v>
      </c>
      <c r="E33" s="9">
        <f t="shared" si="0"/>
        <v>12.840858369098713</v>
      </c>
      <c r="F33" s="10">
        <f>[1]Listing!$CI$307</f>
        <v>35903.040000000001</v>
      </c>
    </row>
    <row r="34" spans="1:6" x14ac:dyDescent="0.25">
      <c r="A34" s="5" t="str">
        <f>[1]Listing!$L$287</f>
        <v xml:space="preserve"> bodys, grenouillères</v>
      </c>
      <c r="B34" s="5">
        <f>[1]Listing!$A$287</f>
        <v>2</v>
      </c>
      <c r="C34" s="5">
        <f>[1]Listing!$B$287</f>
        <v>2</v>
      </c>
      <c r="D34" s="5">
        <f>[1]Listing!$CF$287</f>
        <v>360</v>
      </c>
      <c r="E34" s="6">
        <f t="shared" si="0"/>
        <v>15.989999999999998</v>
      </c>
      <c r="F34" s="7">
        <f>[1]Listing!$CI$287</f>
        <v>5756.4</v>
      </c>
    </row>
    <row r="35" spans="1:6" x14ac:dyDescent="0.25">
      <c r="A35" s="5" t="str">
        <f>[1]Listing!$L$289</f>
        <v xml:space="preserve"> Grosses pièces</v>
      </c>
      <c r="B35" s="5">
        <f>[1]Listing!$A$289</f>
        <v>1</v>
      </c>
      <c r="C35" s="5">
        <f>[1]Listing!$B$289</f>
        <v>1</v>
      </c>
      <c r="D35" s="5">
        <f>[1]Listing!$CF$289</f>
        <v>103</v>
      </c>
      <c r="E35" s="6">
        <f t="shared" si="0"/>
        <v>22.99</v>
      </c>
      <c r="F35" s="7">
        <f>[1]Listing!$CI$289</f>
        <v>2367.9699999999998</v>
      </c>
    </row>
    <row r="36" spans="1:6" x14ac:dyDescent="0.25">
      <c r="A36" s="5" t="str">
        <f>[1]Listing!$L$291</f>
        <v xml:space="preserve"> T-shirts, gilets</v>
      </c>
      <c r="B36" s="5">
        <f>[1]Listing!$A$291</f>
        <v>1</v>
      </c>
      <c r="C36" s="5">
        <f>[1]Listing!$B$291</f>
        <v>1</v>
      </c>
      <c r="D36" s="5">
        <f>[1]Listing!$CF$291</f>
        <v>80</v>
      </c>
      <c r="E36" s="6">
        <f t="shared" ref="E36:E67" si="1">F36/D36</f>
        <v>19.989999999999998</v>
      </c>
      <c r="F36" s="7">
        <f>[1]Listing!$CI$291</f>
        <v>1599.1999999999998</v>
      </c>
    </row>
    <row r="37" spans="1:6" x14ac:dyDescent="0.25">
      <c r="A37" s="8" t="str">
        <f>[1]Listing!$L$292</f>
        <v>PAP</v>
      </c>
      <c r="B37" s="8">
        <f>[1]Listing!$A$292</f>
        <v>4</v>
      </c>
      <c r="C37" s="8">
        <f>[1]Listing!$B$292</f>
        <v>4</v>
      </c>
      <c r="D37" s="8">
        <f>[1]Listing!$CF$292</f>
        <v>543</v>
      </c>
      <c r="E37" s="9">
        <f t="shared" si="1"/>
        <v>17.907127071823204</v>
      </c>
      <c r="F37" s="10">
        <f>[1]Listing!$CI$292</f>
        <v>9723.57</v>
      </c>
    </row>
    <row r="38" spans="1:6" x14ac:dyDescent="0.25">
      <c r="A38" s="5" t="str">
        <f>[1]Listing!$L$283</f>
        <v xml:space="preserve"> Gants, mouffles</v>
      </c>
      <c r="B38" s="5">
        <f>[1]Listing!$A$283</f>
        <v>1</v>
      </c>
      <c r="C38" s="5">
        <f>[1]Listing!$B$283</f>
        <v>1</v>
      </c>
      <c r="D38" s="5">
        <f>[1]Listing!$CF$283</f>
        <v>75</v>
      </c>
      <c r="E38" s="6">
        <f t="shared" si="1"/>
        <v>17.989999999999998</v>
      </c>
      <c r="F38" s="7">
        <f>[1]Listing!$CI$283</f>
        <v>1349.2499999999998</v>
      </c>
    </row>
    <row r="39" spans="1:6" x14ac:dyDescent="0.25">
      <c r="A39" s="8" t="str">
        <f>[1]Listing!$L$284</f>
        <v>Accessoires</v>
      </c>
      <c r="B39" s="8">
        <f>[1]Listing!$A$284</f>
        <v>1</v>
      </c>
      <c r="C39" s="8">
        <f>[1]Listing!$B$284</f>
        <v>1</v>
      </c>
      <c r="D39" s="8">
        <f>[1]Listing!$CF$284</f>
        <v>75</v>
      </c>
      <c r="E39" s="9">
        <f t="shared" si="1"/>
        <v>17.989999999999998</v>
      </c>
      <c r="F39" s="10">
        <f>[1]Listing!$CI$284</f>
        <v>1349.2499999999998</v>
      </c>
    </row>
    <row r="40" spans="1:6" x14ac:dyDescent="0.25">
      <c r="A40" s="11" t="str">
        <f>[1]Listing!$L$308</f>
        <v xml:space="preserve"> MIXTE</v>
      </c>
      <c r="B40" s="11">
        <f>[1]Listing!$A$308</f>
        <v>19</v>
      </c>
      <c r="C40" s="11">
        <f>[1]Listing!$B$308</f>
        <v>19</v>
      </c>
      <c r="D40" s="11">
        <f>[1]Listing!$CF$308</f>
        <v>3414</v>
      </c>
      <c r="E40" s="12">
        <f t="shared" si="1"/>
        <v>13.759771528998243</v>
      </c>
      <c r="F40" s="13">
        <f>[1]Listing!$CI$308</f>
        <v>46975.86</v>
      </c>
    </row>
    <row r="41" spans="1:6" x14ac:dyDescent="0.25">
      <c r="A41" s="14" t="str">
        <f>[1]Listing!$L$309</f>
        <v>BEBE</v>
      </c>
      <c r="B41" s="14">
        <f>[1]Listing!$A$309</f>
        <v>266</v>
      </c>
      <c r="C41" s="14">
        <f>[1]Listing!$B$309</f>
        <v>216</v>
      </c>
      <c r="D41" s="14">
        <f>[1]Listing!$CF$309</f>
        <v>77375</v>
      </c>
      <c r="E41" s="15">
        <f t="shared" si="1"/>
        <v>16.095305331179322</v>
      </c>
      <c r="F41" s="16">
        <f>[1]Listing!$CI$309</f>
        <v>1245374.25</v>
      </c>
    </row>
    <row r="42" spans="1:6" x14ac:dyDescent="0.25">
      <c r="A42" s="5" t="str">
        <f>[1]Listing!$L$458</f>
        <v xml:space="preserve"> T-shirts</v>
      </c>
      <c r="B42" s="5">
        <f>[1]Listing!$A$458</f>
        <v>7</v>
      </c>
      <c r="C42" s="5">
        <f>[1]Listing!$B$458</f>
        <v>5</v>
      </c>
      <c r="D42" s="5">
        <f>[1]Listing!$CF$458</f>
        <v>4424</v>
      </c>
      <c r="E42" s="6">
        <f t="shared" si="1"/>
        <v>12.128336347197106</v>
      </c>
      <c r="F42" s="7">
        <f>[1]Listing!$CI$458</f>
        <v>53655.759999999995</v>
      </c>
    </row>
    <row r="43" spans="1:6" x14ac:dyDescent="0.25">
      <c r="A43" s="5" t="str">
        <f>[1]Listing!$L$433</f>
        <v xml:space="preserve"> Pantalons, jeans, bas</v>
      </c>
      <c r="B43" s="5">
        <f>[1]Listing!$A$433</f>
        <v>6</v>
      </c>
      <c r="C43" s="5">
        <f>[1]Listing!$B$433</f>
        <v>6</v>
      </c>
      <c r="D43" s="5">
        <f>[1]Listing!$CF$433</f>
        <v>4094</v>
      </c>
      <c r="E43" s="6">
        <f t="shared" si="1"/>
        <v>7.99</v>
      </c>
      <c r="F43" s="7">
        <f>[1]Listing!$CI$433</f>
        <v>32711.06</v>
      </c>
    </row>
    <row r="44" spans="1:6" x14ac:dyDescent="0.25">
      <c r="A44" s="5" t="str">
        <f>[1]Listing!$L$450</f>
        <v xml:space="preserve"> Robes, combinaisons</v>
      </c>
      <c r="B44" s="5">
        <f>[1]Listing!$A$450</f>
        <v>16</v>
      </c>
      <c r="C44" s="5">
        <f>[1]Listing!$B$450</f>
        <v>10</v>
      </c>
      <c r="D44" s="5">
        <f>[1]Listing!$CF$450</f>
        <v>3035</v>
      </c>
      <c r="E44" s="6">
        <f t="shared" si="1"/>
        <v>22.93233937397035</v>
      </c>
      <c r="F44" s="7">
        <f>[1]Listing!$CI$450</f>
        <v>69599.650000000009</v>
      </c>
    </row>
    <row r="45" spans="1:6" x14ac:dyDescent="0.25">
      <c r="A45" s="5" t="str">
        <f>[1]Listing!$L$426</f>
        <v xml:space="preserve"> Jupes, shorts</v>
      </c>
      <c r="B45" s="5">
        <f>[1]Listing!$A$426</f>
        <v>8</v>
      </c>
      <c r="C45" s="5">
        <f>[1]Listing!$B$426</f>
        <v>6</v>
      </c>
      <c r="D45" s="5">
        <f>[1]Listing!$CF$426</f>
        <v>1638</v>
      </c>
      <c r="E45" s="6">
        <f t="shared" si="1"/>
        <v>15.147509157509159</v>
      </c>
      <c r="F45" s="7">
        <f>[1]Listing!$CI$426</f>
        <v>24811.620000000003</v>
      </c>
    </row>
    <row r="46" spans="1:6" x14ac:dyDescent="0.25">
      <c r="A46" s="5" t="str">
        <f>[1]Listing!$L$417</f>
        <v xml:space="preserve"> Grosses pièces</v>
      </c>
      <c r="B46" s="5">
        <f>[1]Listing!$A$417</f>
        <v>3</v>
      </c>
      <c r="C46" s="5">
        <f>[1]Listing!$B$417</f>
        <v>2</v>
      </c>
      <c r="D46" s="5">
        <f>[1]Listing!$CF$417</f>
        <v>979</v>
      </c>
      <c r="E46" s="6">
        <f t="shared" si="1"/>
        <v>34.268855975485188</v>
      </c>
      <c r="F46" s="7">
        <f>[1]Listing!$CI$417</f>
        <v>33549.21</v>
      </c>
    </row>
    <row r="47" spans="1:6" x14ac:dyDescent="0.25">
      <c r="A47" s="8" t="str">
        <f>[1]Listing!$L$459</f>
        <v>PAP</v>
      </c>
      <c r="B47" s="8">
        <f>[1]Listing!$A$459</f>
        <v>40</v>
      </c>
      <c r="C47" s="8">
        <f>[1]Listing!$B$459</f>
        <v>29</v>
      </c>
      <c r="D47" s="8">
        <f>[1]Listing!$CF$459</f>
        <v>14170</v>
      </c>
      <c r="E47" s="9">
        <f t="shared" si="1"/>
        <v>15.125426958362738</v>
      </c>
      <c r="F47" s="10">
        <f>[1]Listing!$CI$459</f>
        <v>214327.3</v>
      </c>
    </row>
    <row r="48" spans="1:6" x14ac:dyDescent="0.25">
      <c r="A48" s="5" t="str">
        <f>[1]Listing!$L$338</f>
        <v xml:space="preserve"> Bonnets, chapeaux, écharpes</v>
      </c>
      <c r="B48" s="5">
        <f>[1]Listing!$A$338</f>
        <v>14</v>
      </c>
      <c r="C48" s="5">
        <f>[1]Listing!$B$338</f>
        <v>14</v>
      </c>
      <c r="D48" s="5">
        <f>[1]Listing!$CF$338</f>
        <v>4523</v>
      </c>
      <c r="E48" s="6">
        <f t="shared" si="1"/>
        <v>10.739502542560247</v>
      </c>
      <c r="F48" s="7">
        <f>[1]Listing!$CI$338</f>
        <v>48574.77</v>
      </c>
    </row>
    <row r="49" spans="1:6" x14ac:dyDescent="0.25">
      <c r="A49" s="5" t="str">
        <f>[1]Listing!$L$323</f>
        <v xml:space="preserve"> Bijoux, access cheveux et autre access</v>
      </c>
      <c r="B49" s="5">
        <f>[1]Listing!$A$323</f>
        <v>13</v>
      </c>
      <c r="C49" s="5">
        <f>[1]Listing!$B$323</f>
        <v>13</v>
      </c>
      <c r="D49" s="5">
        <f>[1]Listing!$CF$323</f>
        <v>3440</v>
      </c>
      <c r="E49" s="6">
        <f t="shared" si="1"/>
        <v>10.882732558139537</v>
      </c>
      <c r="F49" s="7">
        <f>[1]Listing!$CI$323</f>
        <v>37436.600000000006</v>
      </c>
    </row>
    <row r="50" spans="1:6" x14ac:dyDescent="0.25">
      <c r="A50" s="5" t="str">
        <f>[1]Listing!$L$352</f>
        <v xml:space="preserve"> Sacs et besaces</v>
      </c>
      <c r="B50" s="5">
        <f>[1]Listing!$A$352</f>
        <v>6</v>
      </c>
      <c r="C50" s="5">
        <f>[1]Listing!$B$352</f>
        <v>6</v>
      </c>
      <c r="D50" s="5">
        <f>[1]Listing!$CF$352</f>
        <v>2910</v>
      </c>
      <c r="E50" s="6">
        <f t="shared" si="1"/>
        <v>14.025051546391753</v>
      </c>
      <c r="F50" s="7">
        <f>[1]Listing!$CI$352</f>
        <v>40812.9</v>
      </c>
    </row>
    <row r="51" spans="1:6" x14ac:dyDescent="0.25">
      <c r="A51" s="5" t="str">
        <f>[1]Listing!$L$345</f>
        <v xml:space="preserve"> Collants, chaussettes</v>
      </c>
      <c r="B51" s="5">
        <f>[1]Listing!$A$345</f>
        <v>6</v>
      </c>
      <c r="C51" s="5">
        <f>[1]Listing!$B$345</f>
        <v>6</v>
      </c>
      <c r="D51" s="5">
        <f>[1]Listing!$CF$345</f>
        <v>2148</v>
      </c>
      <c r="E51" s="6">
        <f t="shared" si="1"/>
        <v>4.1804096834264435</v>
      </c>
      <c r="F51" s="7">
        <f>[1]Listing!$CI$345</f>
        <v>8979.52</v>
      </c>
    </row>
    <row r="52" spans="1:6" x14ac:dyDescent="0.25">
      <c r="A52" s="8" t="str">
        <f>[1]Listing!$L$353</f>
        <v>Accessoires</v>
      </c>
      <c r="B52" s="8">
        <f>[1]Listing!$A$353</f>
        <v>39</v>
      </c>
      <c r="C52" s="8">
        <f>[1]Listing!$B$353</f>
        <v>39</v>
      </c>
      <c r="D52" s="8">
        <f>[1]Listing!$CF$353</f>
        <v>13021</v>
      </c>
      <c r="E52" s="9">
        <f t="shared" si="1"/>
        <v>10.429597573151064</v>
      </c>
      <c r="F52" s="10">
        <f>[1]Listing!$CI$353</f>
        <v>135803.79</v>
      </c>
    </row>
    <row r="53" spans="1:6" x14ac:dyDescent="0.25">
      <c r="A53" s="8" t="str">
        <f>[1]Listing!$L$408</f>
        <v xml:space="preserve"> Chaussures &amp; chaussons</v>
      </c>
      <c r="B53" s="8">
        <f>[1]Listing!$A$408</f>
        <v>54</v>
      </c>
      <c r="C53" s="8">
        <f>[1]Listing!$B$408</f>
        <v>41</v>
      </c>
      <c r="D53" s="8">
        <f>[1]Listing!$CF$408</f>
        <v>7320</v>
      </c>
      <c r="E53" s="9">
        <f t="shared" si="1"/>
        <v>30.824562841530053</v>
      </c>
      <c r="F53" s="10">
        <f>[1]Listing!$CI$408</f>
        <v>225635.8</v>
      </c>
    </row>
    <row r="54" spans="1:6" x14ac:dyDescent="0.25">
      <c r="A54" s="8" t="str">
        <f>[1]Listing!$L$413</f>
        <v xml:space="preserve"> Lingerie</v>
      </c>
      <c r="B54" s="8">
        <f>[1]Listing!$A$413</f>
        <v>4</v>
      </c>
      <c r="C54" s="8">
        <f>[1]Listing!$B$413</f>
        <v>4</v>
      </c>
      <c r="D54" s="8">
        <f>[1]Listing!$CF$413</f>
        <v>581</v>
      </c>
      <c r="E54" s="9">
        <f t="shared" si="1"/>
        <v>19.862633390705678</v>
      </c>
      <c r="F54" s="10">
        <f>[1]Listing!$CI$413</f>
        <v>11540.189999999999</v>
      </c>
    </row>
    <row r="55" spans="1:6" x14ac:dyDescent="0.25">
      <c r="A55" s="11" t="str">
        <f>[1]Listing!$L$460</f>
        <v xml:space="preserve"> FILLE</v>
      </c>
      <c r="B55" s="11">
        <f>[1]Listing!$A$460</f>
        <v>137</v>
      </c>
      <c r="C55" s="11">
        <f>[1]Listing!$B$460</f>
        <v>113</v>
      </c>
      <c r="D55" s="11">
        <f>[1]Listing!$CF$460</f>
        <v>35092</v>
      </c>
      <c r="E55" s="12">
        <f t="shared" si="1"/>
        <v>16.736209962384589</v>
      </c>
      <c r="F55" s="13">
        <f>[1]Listing!$CI$460</f>
        <v>587307.07999999996</v>
      </c>
    </row>
    <row r="56" spans="1:6" x14ac:dyDescent="0.25">
      <c r="A56" s="8" t="str">
        <f>[1]Listing!$L$507</f>
        <v>Chaussures &amp; chaussons</v>
      </c>
      <c r="B56" s="8">
        <f>[1]Listing!$A$507</f>
        <v>36</v>
      </c>
      <c r="C56" s="8">
        <f>[1]Listing!$B$507</f>
        <v>28</v>
      </c>
      <c r="D56" s="8">
        <f>[1]Listing!$CF$507</f>
        <v>6789</v>
      </c>
      <c r="E56" s="9">
        <f t="shared" si="1"/>
        <v>27.156321991456771</v>
      </c>
      <c r="F56" s="10">
        <f>[1]Listing!$CI$507</f>
        <v>184364.27000000002</v>
      </c>
    </row>
    <row r="57" spans="1:6" x14ac:dyDescent="0.25">
      <c r="A57" s="5" t="str">
        <f>[1]Listing!$L$531</f>
        <v xml:space="preserve"> Bermuda</v>
      </c>
      <c r="B57" s="5">
        <f>[1]Listing!$A$531</f>
        <v>10</v>
      </c>
      <c r="C57" s="5">
        <f>[1]Listing!$B$531</f>
        <v>9</v>
      </c>
      <c r="D57" s="5">
        <f>[1]Listing!$CF$531</f>
        <v>3074</v>
      </c>
      <c r="E57" s="6">
        <f t="shared" si="1"/>
        <v>19.302296681847753</v>
      </c>
      <c r="F57" s="7">
        <f>[1]Listing!$CI$531</f>
        <v>59335.259999999995</v>
      </c>
    </row>
    <row r="58" spans="1:6" x14ac:dyDescent="0.25">
      <c r="A58" s="5" t="str">
        <f>[1]Listing!$L$536</f>
        <v xml:space="preserve"> T-shirts, polos &amp; chemises</v>
      </c>
      <c r="B58" s="5">
        <f>[1]Listing!$A$536</f>
        <v>4</v>
      </c>
      <c r="C58" s="5">
        <f>[1]Listing!$B$536</f>
        <v>4</v>
      </c>
      <c r="D58" s="5">
        <f>[1]Listing!$CF$536</f>
        <v>988</v>
      </c>
      <c r="E58" s="6">
        <f t="shared" si="1"/>
        <v>13.147894736842108</v>
      </c>
      <c r="F58" s="7">
        <f>[1]Listing!$CI$536</f>
        <v>12990.120000000003</v>
      </c>
    </row>
    <row r="59" spans="1:6" x14ac:dyDescent="0.25">
      <c r="A59" s="8" t="str">
        <f>[1]Listing!$L$537</f>
        <v>PAP</v>
      </c>
      <c r="B59" s="8">
        <f>[1]Listing!$A$537</f>
        <v>14</v>
      </c>
      <c r="C59" s="8">
        <f>[1]Listing!$B$537</f>
        <v>13</v>
      </c>
      <c r="D59" s="8">
        <f>[1]Listing!$CF$537</f>
        <v>4062</v>
      </c>
      <c r="E59" s="9">
        <f t="shared" si="1"/>
        <v>17.80536189069424</v>
      </c>
      <c r="F59" s="10">
        <f>[1]Listing!$CI$537</f>
        <v>72325.38</v>
      </c>
    </row>
    <row r="60" spans="1:6" x14ac:dyDescent="0.25">
      <c r="A60" s="8" t="str">
        <f>[1]Listing!$L$470</f>
        <v xml:space="preserve"> Bonnets, chapeaux, autres access</v>
      </c>
      <c r="B60" s="8">
        <f>[1]Listing!$A$470</f>
        <v>9</v>
      </c>
      <c r="C60" s="8">
        <f>[1]Listing!$B$470</f>
        <v>9</v>
      </c>
      <c r="D60" s="8">
        <f>[1]Listing!$CF$470</f>
        <v>3624</v>
      </c>
      <c r="E60" s="9">
        <f t="shared" si="1"/>
        <v>13.090165562913908</v>
      </c>
      <c r="F60" s="10">
        <f>[1]Listing!$CI$470</f>
        <v>47438.76</v>
      </c>
    </row>
    <row r="61" spans="1:6" x14ac:dyDescent="0.25">
      <c r="A61" s="5" t="str">
        <f>[1]Listing!$L$511</f>
        <v xml:space="preserve"> Bain</v>
      </c>
      <c r="B61" s="5">
        <f>[1]Listing!$A$511</f>
        <v>3</v>
      </c>
      <c r="C61" s="5">
        <f>[1]Listing!$B$511</f>
        <v>3</v>
      </c>
      <c r="D61" s="5">
        <f>[1]Listing!$CF$511</f>
        <v>598</v>
      </c>
      <c r="E61" s="6">
        <f t="shared" si="1"/>
        <v>12.851204013377927</v>
      </c>
      <c r="F61" s="7">
        <f>[1]Listing!$CI$511</f>
        <v>7685.02</v>
      </c>
    </row>
    <row r="62" spans="1:6" x14ac:dyDescent="0.25">
      <c r="A62" s="5" t="str">
        <f>[1]Listing!$L$517</f>
        <v xml:space="preserve"> Chaussettes</v>
      </c>
      <c r="B62" s="5">
        <f>[1]Listing!$A$517</f>
        <v>5</v>
      </c>
      <c r="C62" s="5">
        <f>[1]Listing!$B$517</f>
        <v>5</v>
      </c>
      <c r="D62" s="5">
        <f>[1]Listing!$CF$517</f>
        <v>106</v>
      </c>
      <c r="E62" s="6">
        <f t="shared" si="1"/>
        <v>4.9899999999999993</v>
      </c>
      <c r="F62" s="7">
        <f>[1]Listing!$CI$517</f>
        <v>528.93999999999994</v>
      </c>
    </row>
    <row r="63" spans="1:6" x14ac:dyDescent="0.25">
      <c r="A63" s="5" t="str">
        <f>[1]Listing!$L$519</f>
        <v xml:space="preserve"> Pyjamas</v>
      </c>
      <c r="B63" s="5">
        <f>[1]Listing!$A$519</f>
        <v>1</v>
      </c>
      <c r="C63" s="5">
        <f>[1]Listing!$B$519</f>
        <v>1</v>
      </c>
      <c r="D63" s="5">
        <f>[1]Listing!$CF$519</f>
        <v>49</v>
      </c>
      <c r="E63" s="6">
        <f t="shared" si="1"/>
        <v>22.99</v>
      </c>
      <c r="F63" s="7">
        <f>[1]Listing!$CI$519</f>
        <v>1126.51</v>
      </c>
    </row>
    <row r="64" spans="1:6" x14ac:dyDescent="0.25">
      <c r="A64" s="8" t="str">
        <f>[1]Listing!$L$520</f>
        <v xml:space="preserve"> LINGERIE</v>
      </c>
      <c r="B64" s="8">
        <f>[1]Listing!$A$520</f>
        <v>9</v>
      </c>
      <c r="C64" s="8">
        <f>[1]Listing!$B$520</f>
        <v>9</v>
      </c>
      <c r="D64" s="8">
        <f>[1]Listing!$CF$520</f>
        <v>753</v>
      </c>
      <c r="E64" s="9">
        <f t="shared" si="1"/>
        <v>12.404342629482073</v>
      </c>
      <c r="F64" s="10">
        <f>[1]Listing!$CI$520</f>
        <v>9340.4700000000012</v>
      </c>
    </row>
    <row r="65" spans="1:6" x14ac:dyDescent="0.25">
      <c r="A65" s="11" t="str">
        <f>[1]Listing!$L$538</f>
        <v xml:space="preserve"> GARCON</v>
      </c>
      <c r="B65" s="11">
        <f>[1]Listing!$A$538</f>
        <v>68</v>
      </c>
      <c r="C65" s="11">
        <f>[1]Listing!$B$538</f>
        <v>59</v>
      </c>
      <c r="D65" s="11">
        <f>[1]Listing!$CF$538</f>
        <v>15228</v>
      </c>
      <c r="E65" s="12">
        <f t="shared" si="1"/>
        <v>20.585032834252694</v>
      </c>
      <c r="F65" s="13">
        <f>[1]Listing!$CI$538</f>
        <v>313468.88</v>
      </c>
    </row>
    <row r="66" spans="1:6" x14ac:dyDescent="0.25">
      <c r="A66" s="14" t="str">
        <f>[1]Listing!$L$539</f>
        <v>ENFANT</v>
      </c>
      <c r="B66" s="14">
        <f>[1]Listing!$A$539</f>
        <v>205</v>
      </c>
      <c r="C66" s="14">
        <f>[1]Listing!$B$539</f>
        <v>172</v>
      </c>
      <c r="D66" s="14">
        <f>[1]Listing!$CF$539</f>
        <v>50320</v>
      </c>
      <c r="E66" s="15">
        <f t="shared" si="1"/>
        <v>17.900953100158983</v>
      </c>
      <c r="F66" s="16">
        <f>[1]Listing!$CI$539</f>
        <v>900775.96</v>
      </c>
    </row>
    <row r="67" spans="1:6" x14ac:dyDescent="0.25">
      <c r="A67" s="17" t="str">
        <f>[1]Listing!$L$540</f>
        <v>Total général</v>
      </c>
      <c r="B67" s="17">
        <f>[1]Listing!$A$540</f>
        <v>471</v>
      </c>
      <c r="C67" s="17">
        <f>[1]Listing!$B$540</f>
        <v>388</v>
      </c>
      <c r="D67" s="17">
        <f>[1]Listing!$CF$540</f>
        <v>127695</v>
      </c>
      <c r="E67" s="18">
        <f t="shared" si="1"/>
        <v>16.806846078546535</v>
      </c>
      <c r="F67" s="19">
        <f>[1]Listing!$CI$540</f>
        <v>2146150.21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50"/>
  <sheetViews>
    <sheetView workbookViewId="0">
      <selection activeCell="D55" sqref="D55"/>
    </sheetView>
  </sheetViews>
  <sheetFormatPr defaultRowHeight="15" x14ac:dyDescent="0.25"/>
  <cols>
    <col min="1" max="1" width="25.28515625" bestFit="1" customWidth="1"/>
    <col min="2" max="2" width="7" bestFit="1" customWidth="1"/>
    <col min="3" max="3" width="14.140625" style="25" bestFit="1" customWidth="1"/>
    <col min="4" max="4" width="8.140625" bestFit="1" customWidth="1"/>
    <col min="5" max="5" width="7.140625" bestFit="1" customWidth="1"/>
    <col min="6" max="6" width="7.42578125" bestFit="1" customWidth="1"/>
  </cols>
  <sheetData>
    <row r="3" spans="1:3" x14ac:dyDescent="0.25">
      <c r="A3" s="22" t="s">
        <v>1768</v>
      </c>
      <c r="B3" t="s">
        <v>1767</v>
      </c>
      <c r="C3" s="25" t="s">
        <v>1770</v>
      </c>
    </row>
    <row r="4" spans="1:3" x14ac:dyDescent="0.25">
      <c r="A4" s="23" t="s">
        <v>1732</v>
      </c>
      <c r="B4">
        <v>77375</v>
      </c>
      <c r="C4" s="25">
        <v>1245374.25</v>
      </c>
    </row>
    <row r="5" spans="1:3" x14ac:dyDescent="0.25">
      <c r="A5" s="24" t="s">
        <v>1758</v>
      </c>
      <c r="B5">
        <v>15769</v>
      </c>
      <c r="C5" s="25">
        <v>322045.30999999994</v>
      </c>
    </row>
    <row r="6" spans="1:3" x14ac:dyDescent="0.25">
      <c r="A6" s="24" t="s">
        <v>1735</v>
      </c>
      <c r="B6">
        <v>10936</v>
      </c>
      <c r="C6" s="25">
        <v>77017.64</v>
      </c>
    </row>
    <row r="7" spans="1:3" x14ac:dyDescent="0.25">
      <c r="A7" s="24" t="s">
        <v>1761</v>
      </c>
      <c r="B7">
        <v>9920</v>
      </c>
      <c r="C7" s="25">
        <v>171750.79999999996</v>
      </c>
    </row>
    <row r="8" spans="1:3" x14ac:dyDescent="0.25">
      <c r="A8" s="24" t="s">
        <v>1762</v>
      </c>
      <c r="B8">
        <v>8766</v>
      </c>
      <c r="C8" s="25">
        <v>90312.340000000011</v>
      </c>
    </row>
    <row r="9" spans="1:3" x14ac:dyDescent="0.25">
      <c r="A9" s="24" t="s">
        <v>1736</v>
      </c>
      <c r="B9">
        <v>5732</v>
      </c>
      <c r="C9" s="25">
        <v>82032.680000000008</v>
      </c>
    </row>
    <row r="10" spans="1:3" x14ac:dyDescent="0.25">
      <c r="A10" s="24" t="s">
        <v>1752</v>
      </c>
      <c r="B10">
        <v>4335</v>
      </c>
      <c r="C10" s="25">
        <v>120213.65</v>
      </c>
    </row>
    <row r="11" spans="1:3" x14ac:dyDescent="0.25">
      <c r="A11" s="24" t="s">
        <v>1755</v>
      </c>
      <c r="B11">
        <v>2887</v>
      </c>
      <c r="C11" s="25">
        <v>43954.130000000005</v>
      </c>
    </row>
    <row r="12" spans="1:3" x14ac:dyDescent="0.25">
      <c r="A12" s="24" t="s">
        <v>1748</v>
      </c>
      <c r="B12">
        <v>2601</v>
      </c>
      <c r="C12" s="25">
        <v>57124.989999999991</v>
      </c>
    </row>
    <row r="13" spans="1:3" x14ac:dyDescent="0.25">
      <c r="A13" s="24" t="s">
        <v>1759</v>
      </c>
      <c r="B13">
        <v>2196</v>
      </c>
      <c r="C13" s="25">
        <v>27716.039999999997</v>
      </c>
    </row>
    <row r="14" spans="1:3" x14ac:dyDescent="0.25">
      <c r="A14" s="24" t="s">
        <v>1750</v>
      </c>
      <c r="B14">
        <v>2162</v>
      </c>
      <c r="C14" s="25">
        <v>37495.379999999997</v>
      </c>
    </row>
    <row r="15" spans="1:3" x14ac:dyDescent="0.25">
      <c r="A15" s="24" t="s">
        <v>1614</v>
      </c>
      <c r="B15">
        <v>2161</v>
      </c>
      <c r="C15" s="25">
        <v>32685.39</v>
      </c>
    </row>
    <row r="16" spans="1:3" x14ac:dyDescent="0.25">
      <c r="A16" s="24" t="s">
        <v>1739</v>
      </c>
      <c r="B16">
        <v>2105</v>
      </c>
      <c r="C16" s="25">
        <v>29750.949999999997</v>
      </c>
    </row>
    <row r="17" spans="1:3" x14ac:dyDescent="0.25">
      <c r="A17" s="24" t="s">
        <v>1743</v>
      </c>
      <c r="B17">
        <v>1323</v>
      </c>
      <c r="C17" s="25">
        <v>6601.77</v>
      </c>
    </row>
    <row r="18" spans="1:3" x14ac:dyDescent="0.25">
      <c r="A18" s="24" t="s">
        <v>1741</v>
      </c>
      <c r="B18">
        <v>1308</v>
      </c>
      <c r="C18" s="25">
        <v>15227.92</v>
      </c>
    </row>
    <row r="19" spans="1:3" x14ac:dyDescent="0.25">
      <c r="A19" s="24" t="s">
        <v>1744</v>
      </c>
      <c r="B19">
        <v>1115</v>
      </c>
      <c r="C19" s="25">
        <v>44594.85</v>
      </c>
    </row>
    <row r="20" spans="1:3" x14ac:dyDescent="0.25">
      <c r="A20" s="24" t="s">
        <v>1760</v>
      </c>
      <c r="B20">
        <v>1014</v>
      </c>
      <c r="C20" s="25">
        <v>13564.86</v>
      </c>
    </row>
    <row r="21" spans="1:3" x14ac:dyDescent="0.25">
      <c r="A21" s="24" t="s">
        <v>1740</v>
      </c>
      <c r="B21">
        <v>1004</v>
      </c>
      <c r="C21" s="25">
        <v>28207.96</v>
      </c>
    </row>
    <row r="22" spans="1:3" x14ac:dyDescent="0.25">
      <c r="A22" s="24" t="s">
        <v>1734</v>
      </c>
      <c r="B22">
        <v>765</v>
      </c>
      <c r="C22" s="25">
        <v>10731.349999999999</v>
      </c>
    </row>
    <row r="23" spans="1:3" x14ac:dyDescent="0.25">
      <c r="A23" s="24" t="s">
        <v>1746</v>
      </c>
      <c r="B23">
        <v>564</v>
      </c>
      <c r="C23" s="25">
        <v>22375.360000000004</v>
      </c>
    </row>
    <row r="24" spans="1:3" x14ac:dyDescent="0.25">
      <c r="A24" s="24" t="s">
        <v>1747</v>
      </c>
      <c r="B24">
        <v>218</v>
      </c>
      <c r="C24" s="25">
        <v>1741.82</v>
      </c>
    </row>
    <row r="25" spans="1:3" x14ac:dyDescent="0.25">
      <c r="A25" s="24" t="s">
        <v>1753</v>
      </c>
      <c r="B25">
        <v>184</v>
      </c>
      <c r="C25" s="25">
        <v>4488.16</v>
      </c>
    </row>
    <row r="26" spans="1:3" x14ac:dyDescent="0.25">
      <c r="A26" s="24" t="s">
        <v>1749</v>
      </c>
      <c r="B26">
        <v>87</v>
      </c>
      <c r="C26" s="25">
        <v>1304.1300000000001</v>
      </c>
    </row>
    <row r="27" spans="1:3" x14ac:dyDescent="0.25">
      <c r="A27" s="24" t="s">
        <v>1754</v>
      </c>
      <c r="B27">
        <v>77</v>
      </c>
      <c r="C27" s="25">
        <v>1539.2299999999998</v>
      </c>
    </row>
    <row r="28" spans="1:3" x14ac:dyDescent="0.25">
      <c r="A28" s="24" t="s">
        <v>1751</v>
      </c>
      <c r="B28">
        <v>75</v>
      </c>
      <c r="C28" s="25">
        <v>1349.2499999999998</v>
      </c>
    </row>
    <row r="29" spans="1:3" x14ac:dyDescent="0.25">
      <c r="A29" s="24" t="s">
        <v>1745</v>
      </c>
      <c r="B29">
        <v>71</v>
      </c>
      <c r="C29" s="25">
        <v>1548.29</v>
      </c>
    </row>
    <row r="30" spans="1:3" x14ac:dyDescent="0.25">
      <c r="A30" s="23" t="s">
        <v>1733</v>
      </c>
      <c r="B30">
        <v>50320</v>
      </c>
      <c r="C30" s="25">
        <v>900775.95999999985</v>
      </c>
    </row>
    <row r="31" spans="1:3" x14ac:dyDescent="0.25">
      <c r="A31" s="24" t="s">
        <v>1746</v>
      </c>
      <c r="B31">
        <v>11249</v>
      </c>
      <c r="C31" s="25">
        <v>294692.67000000004</v>
      </c>
    </row>
    <row r="32" spans="1:3" x14ac:dyDescent="0.25">
      <c r="A32" s="24" t="s">
        <v>1762</v>
      </c>
      <c r="B32">
        <v>5412</v>
      </c>
      <c r="C32" s="25">
        <v>66645.87999999999</v>
      </c>
    </row>
    <row r="33" spans="1:3" x14ac:dyDescent="0.25">
      <c r="A33" s="24" t="s">
        <v>1757</v>
      </c>
      <c r="B33">
        <v>4094</v>
      </c>
      <c r="C33" s="25">
        <v>32711.06</v>
      </c>
    </row>
    <row r="34" spans="1:3" x14ac:dyDescent="0.25">
      <c r="A34" s="24" t="s">
        <v>1742</v>
      </c>
      <c r="B34">
        <v>3790</v>
      </c>
      <c r="C34" s="25">
        <v>37862.1</v>
      </c>
    </row>
    <row r="35" spans="1:3" x14ac:dyDescent="0.25">
      <c r="A35" s="24" t="s">
        <v>1736</v>
      </c>
      <c r="B35">
        <v>3500</v>
      </c>
      <c r="C35" s="25">
        <v>66177</v>
      </c>
    </row>
    <row r="36" spans="1:3" x14ac:dyDescent="0.25">
      <c r="A36" s="24" t="s">
        <v>1735</v>
      </c>
      <c r="B36">
        <v>3469</v>
      </c>
      <c r="C36" s="25">
        <v>43952.31</v>
      </c>
    </row>
    <row r="37" spans="1:3" x14ac:dyDescent="0.25">
      <c r="A37" s="24" t="s">
        <v>1765</v>
      </c>
      <c r="B37">
        <v>2910</v>
      </c>
      <c r="C37" s="25">
        <v>40812.9</v>
      </c>
    </row>
    <row r="38" spans="1:3" x14ac:dyDescent="0.25">
      <c r="A38" s="24" t="s">
        <v>1744</v>
      </c>
      <c r="B38">
        <v>2860</v>
      </c>
      <c r="C38" s="25">
        <v>115307.40000000001</v>
      </c>
    </row>
    <row r="39" spans="1:3" x14ac:dyDescent="0.25">
      <c r="A39" s="24" t="s">
        <v>1737</v>
      </c>
      <c r="B39">
        <v>2718</v>
      </c>
      <c r="C39" s="25">
        <v>43460.82</v>
      </c>
    </row>
    <row r="40" spans="1:3" x14ac:dyDescent="0.25">
      <c r="A40" s="24" t="s">
        <v>1758</v>
      </c>
      <c r="B40">
        <v>2340</v>
      </c>
      <c r="C40" s="25">
        <v>57770.599999999991</v>
      </c>
    </row>
    <row r="41" spans="1:3" x14ac:dyDescent="0.25">
      <c r="A41" s="24" t="s">
        <v>1743</v>
      </c>
      <c r="B41">
        <v>2254</v>
      </c>
      <c r="C41" s="25">
        <v>9508.4599999999991</v>
      </c>
    </row>
    <row r="42" spans="1:3" x14ac:dyDescent="0.25">
      <c r="A42" s="24" t="s">
        <v>997</v>
      </c>
      <c r="B42">
        <v>1529</v>
      </c>
      <c r="C42" s="25">
        <v>7527.71</v>
      </c>
    </row>
    <row r="43" spans="1:3" x14ac:dyDescent="0.25">
      <c r="A43" s="24" t="s">
        <v>1756</v>
      </c>
      <c r="B43">
        <v>1212</v>
      </c>
      <c r="C43" s="25">
        <v>17969.879999999997</v>
      </c>
    </row>
    <row r="44" spans="1:3" x14ac:dyDescent="0.25">
      <c r="A44" s="24" t="s">
        <v>1734</v>
      </c>
      <c r="B44">
        <v>1179</v>
      </c>
      <c r="C44" s="25">
        <v>19225.21</v>
      </c>
    </row>
    <row r="45" spans="1:3" x14ac:dyDescent="0.25">
      <c r="A45" s="24" t="s">
        <v>1752</v>
      </c>
      <c r="B45">
        <v>950</v>
      </c>
      <c r="C45" s="25">
        <v>32505.5</v>
      </c>
    </row>
    <row r="46" spans="1:3" x14ac:dyDescent="0.25">
      <c r="A46" s="24" t="s">
        <v>1750</v>
      </c>
      <c r="B46">
        <v>695</v>
      </c>
      <c r="C46" s="25">
        <v>11829.05</v>
      </c>
    </row>
    <row r="47" spans="1:3" x14ac:dyDescent="0.25">
      <c r="A47" s="24" t="s">
        <v>1738</v>
      </c>
      <c r="B47">
        <v>81</v>
      </c>
      <c r="C47" s="25">
        <v>647.19000000000005</v>
      </c>
    </row>
    <row r="48" spans="1:3" x14ac:dyDescent="0.25">
      <c r="A48" s="24" t="s">
        <v>1614</v>
      </c>
      <c r="B48">
        <v>49</v>
      </c>
      <c r="C48" s="25">
        <v>1126.51</v>
      </c>
    </row>
    <row r="49" spans="1:3" x14ac:dyDescent="0.25">
      <c r="A49" s="24" t="s">
        <v>1753</v>
      </c>
      <c r="B49">
        <v>29</v>
      </c>
      <c r="C49" s="25">
        <v>1043.71</v>
      </c>
    </row>
    <row r="50" spans="1:3" x14ac:dyDescent="0.25">
      <c r="A50" s="23" t="s">
        <v>1769</v>
      </c>
      <c r="B50">
        <v>127695</v>
      </c>
      <c r="C50" s="25">
        <v>2146150.2099999995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B9601B5057545BF68017E8125A5C6" ma:contentTypeVersion="12" ma:contentTypeDescription="Crée un document." ma:contentTypeScope="" ma:versionID="32864d48eaaa710352539df6151fe374">
  <xsd:schema xmlns:xsd="http://www.w3.org/2001/XMLSchema" xmlns:xs="http://www.w3.org/2001/XMLSchema" xmlns:p="http://schemas.microsoft.com/office/2006/metadata/properties" xmlns:ns3="254d1b9b-7036-42c4-9636-b984876ecee8" xmlns:ns4="525dad02-1ce7-43de-a780-ce6eb5693410" targetNamespace="http://schemas.microsoft.com/office/2006/metadata/properties" ma:root="true" ma:fieldsID="82697a396b9941ab9f019ec099e44d1a" ns3:_="" ns4:_="">
    <xsd:import namespace="254d1b9b-7036-42c4-9636-b984876ecee8"/>
    <xsd:import namespace="525dad02-1ce7-43de-a780-ce6eb569341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d1b9b-7036-42c4-9636-b984876ece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dad02-1ce7-43de-a780-ce6eb56934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377BE1-D6FF-4F04-82EF-6631C8982FEA}">
  <ds:schemaRefs>
    <ds:schemaRef ds:uri="525dad02-1ce7-43de-a780-ce6eb5693410"/>
    <ds:schemaRef ds:uri="http://purl.org/dc/elements/1.1/"/>
    <ds:schemaRef ds:uri="http://schemas.microsoft.com/office/2006/metadata/properties"/>
    <ds:schemaRef ds:uri="254d1b9b-7036-42c4-9636-b984876ecee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FAB2C2B-82F4-4EE2-954A-4F897A6BDC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DC552-9232-4CD8-A7E4-96F53765D7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d1b9b-7036-42c4-9636-b984876ecee8"/>
    <ds:schemaRef ds:uri="525dad02-1ce7-43de-a780-ce6eb56934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OFFER</vt:lpstr>
      <vt:lpstr>RECAP</vt:lpstr>
      <vt:lpstr>ANALYSIS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2022-11-15T17:52:01Z</dcterms:created>
  <dcterms:modified xsi:type="dcterms:W3CDTF">2023-03-22T17:06:57Z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0x0101004A8B9601B5057545BF68017E8125A5C6</vt:lpwstr>
  </property>
</Properties>
</file>